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210" documentId="13_ncr:1_{86A1CDA9-FC98-40F0-88F3-2E0F8BBD6CBC}" xr6:coauthVersionLast="47" xr6:coauthVersionMax="47" xr10:uidLastSave="{EA1D2416-2106-4A5A-8545-1FD297DCCF8A}"/>
  <bookViews>
    <workbookView xWindow="-108" yWindow="-108" windowWidth="23256" windowHeight="12456"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1" sheetId="24" state="hidden" r:id="rId19"/>
    <sheet name="Archivio cooperazione internazi" sheetId="26" r:id="rId20"/>
    <sheet name="Archivio agricolutra pesca e af" sheetId="27" r:id="rId21"/>
    <sheet name="Archivio fiscalità e unione eco" sheetId="28" r:id="rId22"/>
    <sheet name="Archivio politiche regionali" sheetId="29" r:id="rId23"/>
    <sheet name="Archivio alimenti e sicurezza" sheetId="30" r:id="rId24"/>
    <sheet name="Archivio istruzione, formazione" sheetId="31" r:id="rId25"/>
    <sheet name="Archivio Ricerca, Innov, Difesa" sheetId="32" r:id="rId26"/>
    <sheet name="Archivio ambiente" sheetId="33" r:id="rId27"/>
    <sheet name="Archivio impresa e industria" sheetId="49" r:id="rId28"/>
    <sheet name="Archivio sanità pubblica" sheetId="50" r:id="rId29"/>
    <sheet name="Archivio audiovisivo e media" sheetId="51" r:id="rId30"/>
    <sheet name="Archivio giustizia e affari int" sheetId="52" r:id="rId31"/>
    <sheet name="Archivio concorrenza e consumat" sheetId="54" r:id="rId32"/>
    <sheet name="Archivio mercato interno" sheetId="55" r:id="rId33"/>
    <sheet name="Archivio energia" sheetId="57" r:id="rId34"/>
    <sheet name="Archivio occupazione e politich" sheetId="58" r:id="rId35"/>
    <sheet name="Archivio trasporti e spazio" sheetId="59" r:id="rId36"/>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9"/>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B3" i="11"/>
  <c r="B3" i="10"/>
  <c r="B3" i="3"/>
  <c r="B3" i="9"/>
  <c r="B3" i="7"/>
  <c r="B3" i="18"/>
  <c r="B3" i="6"/>
  <c r="B3" i="8"/>
  <c r="B3" i="15"/>
  <c r="B3" i="14"/>
  <c r="B3" i="20"/>
  <c r="B3" i="12"/>
  <c r="B3" i="22"/>
  <c r="B3" i="16"/>
  <c r="B3" i="5"/>
  <c r="F24" i="1" l="1"/>
  <c r="L20" i="1"/>
  <c r="F20" i="1"/>
  <c r="F14" i="1"/>
  <c r="R20" i="1"/>
  <c r="R24" i="1"/>
  <c r="R18" i="1"/>
  <c r="L18" i="1"/>
  <c r="F18" i="1"/>
  <c r="L22" i="1"/>
  <c r="L14" i="1"/>
  <c r="R22" i="1"/>
  <c r="B3" i="19"/>
  <c r="V11" i="1"/>
  <c r="G6" i="11"/>
  <c r="V9" i="1"/>
  <c r="D305" i="32"/>
  <c r="D304" i="32"/>
  <c r="D52" i="28"/>
  <c r="F16" i="1"/>
  <c r="F22" i="1"/>
  <c r="R14" i="1"/>
  <c r="R16" i="1"/>
  <c r="L16" i="1"/>
  <c r="V5" i="1" l="1"/>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11" authorId="0" shapeId="0" xr:uid="{5981C275-7292-4215-825E-6E3ED10D6A88}">
      <text>
        <r>
          <rPr>
            <sz val="10"/>
            <color rgb="FF000000"/>
            <rFont val="Tahoma"/>
            <family val="2"/>
          </rPr>
          <t xml:space="preserve">06/05/2025
</t>
        </r>
        <r>
          <rPr>
            <sz val="10"/>
            <color rgb="FF000000"/>
            <rFont val="Tahoma"/>
            <family val="2"/>
          </rPr>
          <t xml:space="preserve">07/05/2025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7"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t>
        </r>
        <r>
          <rPr>
            <sz val="9"/>
            <color rgb="FF000000"/>
            <rFont val="Tahoma"/>
            <family val="2"/>
          </rPr>
          <t xml:space="preserve">12/02/2025 </t>
        </r>
        <r>
          <rPr>
            <b/>
            <sz val="9"/>
            <color rgb="FF000000"/>
            <rFont val="Tahoma"/>
            <family val="2"/>
          </rPr>
          <t>SCADUTA</t>
        </r>
        <r>
          <rPr>
            <sz val="9"/>
            <color rgb="FF000000"/>
            <rFont val="Tahoma"/>
            <family val="2"/>
          </rPr>
          <t xml:space="preserve">
</t>
        </r>
        <r>
          <rPr>
            <sz val="9"/>
            <color rgb="FF000000"/>
            <rFont val="Tahoma"/>
            <family val="2"/>
          </rPr>
          <t xml:space="preserve">13/02/2025 </t>
        </r>
        <r>
          <rPr>
            <b/>
            <sz val="9"/>
            <color rgb="FF000000"/>
            <rFont val="Tahoma"/>
            <family val="2"/>
          </rPr>
          <t>SCADUTA</t>
        </r>
        <r>
          <rPr>
            <sz val="9"/>
            <color rgb="FF000000"/>
            <rFont val="Tahoma"/>
            <family val="2"/>
          </rPr>
          <t xml:space="preserve">
</t>
        </r>
        <r>
          <rPr>
            <sz val="9"/>
            <color rgb="FF000000"/>
            <rFont val="Tahoma"/>
            <family val="2"/>
          </rPr>
          <t xml:space="preserve">19/02/2025 </t>
        </r>
        <r>
          <rPr>
            <b/>
            <sz val="9"/>
            <color rgb="FF000000"/>
            <rFont val="Tahoma"/>
            <family val="2"/>
          </rPr>
          <t>SCADUTA</t>
        </r>
        <r>
          <rPr>
            <sz val="9"/>
            <color rgb="FF000000"/>
            <rFont val="Tahoma"/>
            <family val="2"/>
          </rPr>
          <t xml:space="preserve">
</t>
        </r>
        <r>
          <rPr>
            <sz val="9"/>
            <color rgb="FF000000"/>
            <rFont val="Tahoma"/>
            <family val="2"/>
          </rPr>
          <t xml:space="preserve">26/02/2025 </t>
        </r>
        <r>
          <rPr>
            <b/>
            <sz val="9"/>
            <color rgb="FF000000"/>
            <rFont val="Tahoma"/>
            <family val="2"/>
          </rPr>
          <t>SCADUTA</t>
        </r>
        <r>
          <rPr>
            <sz val="9"/>
            <color rgb="FF000000"/>
            <rFont val="Tahoma"/>
            <family val="2"/>
          </rPr>
          <t xml:space="preserve">
</t>
        </r>
        <r>
          <rPr>
            <sz val="9"/>
            <color rgb="FF000000"/>
            <rFont val="Tahoma"/>
            <family val="2"/>
          </rPr>
          <t xml:space="preserve">27/02/2025 </t>
        </r>
        <r>
          <rPr>
            <b/>
            <sz val="9"/>
            <color rgb="FF000000"/>
            <rFont val="Tahoma"/>
            <family val="2"/>
          </rPr>
          <t>SCADUTA</t>
        </r>
        <r>
          <rPr>
            <sz val="9"/>
            <color rgb="FF000000"/>
            <rFont val="Tahoma"/>
            <family val="2"/>
          </rPr>
          <t xml:space="preserve">
</t>
        </r>
        <r>
          <rPr>
            <sz val="9"/>
            <color rgb="FF000000"/>
            <rFont val="Tahoma"/>
            <family val="2"/>
          </rPr>
          <t xml:space="preserve">05/03/2025 </t>
        </r>
        <r>
          <rPr>
            <b/>
            <sz val="9"/>
            <color rgb="FF000000"/>
            <rFont val="Tahoma"/>
            <family val="2"/>
          </rPr>
          <t>SCADUTA</t>
        </r>
        <r>
          <rPr>
            <sz val="9"/>
            <color rgb="FF000000"/>
            <rFont val="Tahoma"/>
            <family val="2"/>
          </rPr>
          <t xml:space="preserve">
</t>
        </r>
        <r>
          <rPr>
            <sz val="9"/>
            <color rgb="FF000000"/>
            <rFont val="Tahoma"/>
            <family val="2"/>
          </rPr>
          <t xml:space="preserve">06/03/2025 </t>
        </r>
        <r>
          <rPr>
            <b/>
            <sz val="9"/>
            <color rgb="FF000000"/>
            <rFont val="Tahoma"/>
            <family val="2"/>
          </rPr>
          <t>SCADUTA</t>
        </r>
        <r>
          <rPr>
            <sz val="9"/>
            <color rgb="FF000000"/>
            <rFont val="Tahoma"/>
            <family val="2"/>
          </rPr>
          <t xml:space="preserve">
</t>
        </r>
        <r>
          <rPr>
            <sz val="9"/>
            <color rgb="FF000000"/>
            <rFont val="Tahoma"/>
            <family val="2"/>
          </rPr>
          <t xml:space="preserve">26/03/2025 </t>
        </r>
        <r>
          <rPr>
            <b/>
            <sz val="9"/>
            <color rgb="FF000000"/>
            <rFont val="Tahoma"/>
            <family val="2"/>
          </rPr>
          <t>SCADUTA</t>
        </r>
        <r>
          <rPr>
            <sz val="9"/>
            <color rgb="FF000000"/>
            <rFont val="Tahoma"/>
            <family val="2"/>
          </rPr>
          <t xml:space="preserve">
</t>
        </r>
        <r>
          <rPr>
            <sz val="9"/>
            <color rgb="FF000000"/>
            <rFont val="Tahoma"/>
            <family val="2"/>
          </rPr>
          <t xml:space="preserve">29/04/2025
</t>
        </r>
        <r>
          <rPr>
            <sz val="9"/>
            <color rgb="FF000000"/>
            <rFont val="Tahoma"/>
            <family val="2"/>
          </rPr>
          <t xml:space="preserve">27/05/2025
</t>
        </r>
        <r>
          <rPr>
            <sz val="9"/>
            <color rgb="FF000000"/>
            <rFont val="Tahoma"/>
            <family val="2"/>
          </rPr>
          <t xml:space="preserve">11/06/2025
</t>
        </r>
        <r>
          <rPr>
            <sz val="9"/>
            <color rgb="FF000000"/>
            <rFont val="Tahoma"/>
            <family val="2"/>
          </rPr>
          <t xml:space="preserve">01/10/2025
</t>
        </r>
        <r>
          <rPr>
            <sz val="9"/>
            <color rgb="FF000000"/>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Giorgia Diodeme</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8C189F93-C2A9-46E6-B17E-E4EBFEE9842A}">
      <text>
        <r>
          <rPr>
            <b/>
            <sz val="9"/>
            <color rgb="FF000000"/>
            <rFont val="Tahoma"/>
            <family val="2"/>
          </rPr>
          <t>SCADENZE:</t>
        </r>
        <r>
          <rPr>
            <sz val="9"/>
            <color rgb="FF000000"/>
            <rFont val="Tahoma"/>
            <family val="2"/>
          </rPr>
          <t xml:space="preserve">
</t>
        </r>
        <r>
          <rPr>
            <sz val="9"/>
            <color rgb="FF000000"/>
            <rFont val="Tahoma"/>
            <family val="2"/>
          </rPr>
          <t xml:space="preserve">10/10/2024 </t>
        </r>
        <r>
          <rPr>
            <b/>
            <sz val="9"/>
            <color rgb="FF000000"/>
            <rFont val="Tahoma"/>
            <family val="2"/>
          </rPr>
          <t>SCADUTA</t>
        </r>
        <r>
          <rPr>
            <sz val="9"/>
            <color rgb="FF000000"/>
            <rFont val="Tahoma"/>
            <family val="2"/>
          </rPr>
          <t xml:space="preserve">
</t>
        </r>
        <r>
          <rPr>
            <sz val="9"/>
            <color rgb="FF000000"/>
            <rFont val="Tahoma"/>
            <family val="2"/>
          </rPr>
          <t xml:space="preserve">23/04/2025
</t>
        </r>
      </text>
    </comment>
    <comment ref="G9" authorId="2" shapeId="0" xr:uid="{741DEE65-1440-4273-B8D9-2BF43435EC46}">
      <text>
        <r>
          <rPr>
            <sz val="9"/>
            <color rgb="FF000000"/>
            <rFont val="Tahoma"/>
            <family val="2"/>
          </rPr>
          <t xml:space="preserve">10/04/2025
</t>
        </r>
        <r>
          <rPr>
            <sz val="9"/>
            <color rgb="FF000000"/>
            <rFont val="Tahoma"/>
            <family val="2"/>
          </rPr>
          <t xml:space="preserve">20/01/2026
</t>
        </r>
        <r>
          <rPr>
            <sz val="9"/>
            <color rgb="FF000000"/>
            <rFont val="Tahoma"/>
            <family val="2"/>
          </rPr>
          <t xml:space="preserve">
</t>
        </r>
      </text>
    </comment>
    <comment ref="G11" authorId="2"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5" authorId="2" shapeId="0" xr:uid="{77043142-09F2-487C-828A-A1644192576F}">
      <text>
        <r>
          <rPr>
            <sz val="10"/>
            <color rgb="FF000000"/>
            <rFont val="Tahoma"/>
            <family val="2"/>
          </rPr>
          <t xml:space="preserve">10/04/2025
</t>
        </r>
        <r>
          <rPr>
            <sz val="10"/>
            <color rgb="FF000000"/>
            <rFont val="Tahoma"/>
            <family val="2"/>
          </rPr>
          <t xml:space="preserve">20/01/2026
</t>
        </r>
        <r>
          <rPr>
            <sz val="9"/>
            <color rgb="FF000000"/>
            <rFont val="Tahoma"/>
            <family val="2"/>
          </rPr>
          <t xml:space="preserve">
</t>
        </r>
      </text>
    </comment>
    <comment ref="G18" authorId="2"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21" authorId="2"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25" authorId="2"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6" authorId="2"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37" authorId="2"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38" authorId="2" shapeId="0" xr:uid="{E5E9BE34-A1A2-451F-8AB6-E1F4AC491C24}">
      <text>
        <r>
          <rPr>
            <sz val="9"/>
            <color rgb="FF000000"/>
            <rFont val="Tahoma"/>
            <family val="2"/>
          </rPr>
          <t xml:space="preserve">29/04/2025
</t>
        </r>
        <r>
          <rPr>
            <sz val="9"/>
            <color rgb="FF000000"/>
            <rFont val="Tahoma"/>
            <family val="2"/>
          </rPr>
          <t xml:space="preserve">17/09/2025
</t>
        </r>
      </text>
    </comment>
    <comment ref="G39" authorId="2" shapeId="0" xr:uid="{EE45BA68-7F03-4F66-9942-59F2D19B1849}">
      <text>
        <r>
          <rPr>
            <sz val="9"/>
            <color rgb="FF000000"/>
            <rFont val="Tahoma"/>
            <family val="2"/>
          </rPr>
          <t xml:space="preserve">29/04/2025
</t>
        </r>
        <r>
          <rPr>
            <sz val="9"/>
            <color rgb="FF000000"/>
            <rFont val="Tahoma"/>
            <family val="2"/>
          </rPr>
          <t xml:space="preserve">17/09/2025
</t>
        </r>
      </text>
    </comment>
    <comment ref="G40" authorId="2" shapeId="0" xr:uid="{E67E24B9-F5A7-4910-90F1-43E4DCBAF942}">
      <text>
        <r>
          <rPr>
            <sz val="9"/>
            <color rgb="FF000000"/>
            <rFont val="Tahoma"/>
            <family val="2"/>
          </rPr>
          <t xml:space="preserve">29/04/2025
</t>
        </r>
        <r>
          <rPr>
            <sz val="9"/>
            <color rgb="FF000000"/>
            <rFont val="Tahoma"/>
            <family val="2"/>
          </rPr>
          <t xml:space="preserve">17/09/2025
</t>
        </r>
      </text>
    </comment>
    <comment ref="G45" authorId="2" shapeId="0" xr:uid="{20D167E1-4A20-4638-99B7-C975F9AF5626}">
      <text>
        <r>
          <rPr>
            <sz val="10"/>
            <color rgb="FF000000"/>
            <rFont val="Tahoma"/>
            <family val="2"/>
          </rPr>
          <t xml:space="preserve">08/04/2025
</t>
        </r>
        <r>
          <rPr>
            <sz val="10"/>
            <color rgb="FF000000"/>
            <rFont val="Tahoma"/>
            <family val="2"/>
          </rPr>
          <t xml:space="preserve">06/05/2025
</t>
        </r>
        <r>
          <rPr>
            <sz val="10"/>
            <color rgb="FF000000"/>
            <rFont val="Tahoma"/>
            <family val="2"/>
          </rPr>
          <t xml:space="preserve">03/06/2025
</t>
        </r>
        <r>
          <rPr>
            <sz val="10"/>
            <color rgb="FF000000"/>
            <rFont val="Tahoma"/>
            <family val="2"/>
          </rPr>
          <t xml:space="preserve">09/09/2025
</t>
        </r>
        <r>
          <rPr>
            <sz val="10"/>
            <color rgb="FF000000"/>
            <rFont val="Tahoma"/>
            <family val="2"/>
          </rPr>
          <t>04/11/2025</t>
        </r>
        <r>
          <rPr>
            <sz val="9"/>
            <color rgb="FF000000"/>
            <rFont val="Tahoma"/>
            <family val="2"/>
          </rPr>
          <t xml:space="preserve">
</t>
        </r>
        <r>
          <rPr>
            <sz val="9"/>
            <color rgb="FF000000"/>
            <rFont val="Tahoma"/>
            <family val="2"/>
          </rPr>
          <t xml:space="preserve">
</t>
        </r>
      </text>
    </comment>
    <comment ref="G58" authorId="2" shapeId="0" xr:uid="{290188AC-8A68-4623-A196-2233F6817674}">
      <text>
        <r>
          <rPr>
            <sz val="10"/>
            <color indexed="81"/>
            <rFont val="Tahoma"/>
            <family val="2"/>
          </rPr>
          <t>20/05/2025
15/06/2025</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<sst xmlns="http://schemas.openxmlformats.org/spreadsheetml/2006/main" count="7441" uniqueCount="3757">
  <si>
    <t xml:space="preserve">  </t>
  </si>
  <si>
    <t>TOTALE BANDI</t>
  </si>
  <si>
    <t>IN SCADENZA ENTRO 30 GIORNI</t>
  </si>
  <si>
    <t xml:space="preserve">NUOVI BANDI </t>
  </si>
  <si>
    <t xml:space="preserve">NUOVE IN EVIDENZA </t>
  </si>
  <si>
    <t>AGRICOLTURA, PESCA E AFFARI MARITTIMI</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</si>
  <si>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</si>
  <si>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</si>
  <si>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</si>
  <si>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</si>
  <si>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</si>
  <si>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</si>
  <si>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</si>
  <si>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</si>
  <si>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</si>
  <si>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</si>
  <si>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</si>
  <si>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</si>
  <si>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</si>
  <si>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</si>
  <si>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</si>
  <si>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</si>
  <si>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</si>
  <si>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TOT. BANDI</t>
  </si>
  <si>
    <t>INDICE</t>
  </si>
  <si>
    <t>ARCHIVIO</t>
  </si>
  <si>
    <t>NEW</t>
  </si>
  <si>
    <t>SETTORE</t>
  </si>
  <si>
    <t>PROGRAMMA</t>
  </si>
  <si>
    <t>BANDI APERTI</t>
  </si>
  <si>
    <t>SCADENZA</t>
  </si>
  <si>
    <t>STATO</t>
  </si>
  <si>
    <t>LINK</t>
  </si>
  <si>
    <t>AGRIC, PESCA E AFFARI MARITTIMI</t>
  </si>
  <si>
    <t>EMFAF</t>
  </si>
  <si>
    <t>2 Call del programma EMFAF</t>
  </si>
  <si>
    <t>IMCAP</t>
  </si>
  <si>
    <t xml:space="preserve">Support for information measures relating to the common agricultural policy </t>
  </si>
  <si>
    <t>MENO DI 30 GIORNI!</t>
  </si>
  <si>
    <t>Improving scientific knowledge to strengthen the science-basis of management decisions under the CFP</t>
  </si>
  <si>
    <t xml:space="preserve">LINK </t>
  </si>
  <si>
    <t xml:space="preserve">IN EVIDENZA </t>
  </si>
  <si>
    <t xml:space="preserve">FONTI </t>
  </si>
  <si>
    <t>NOVITA'/INFORMAZIONI</t>
  </si>
  <si>
    <t>DG Pesca e Affari Marittimi</t>
  </si>
  <si>
    <t>PAC</t>
  </si>
  <si>
    <t>DG AGRI</t>
  </si>
  <si>
    <t>UE</t>
  </si>
  <si>
    <t>EFCA</t>
  </si>
  <si>
    <t>OJ</t>
  </si>
  <si>
    <t>CPVO</t>
  </si>
  <si>
    <t>TED</t>
  </si>
  <si>
    <t>REA</t>
  </si>
  <si>
    <t>SEDIA</t>
  </si>
  <si>
    <t xml:space="preserve">TENDER </t>
  </si>
  <si>
    <t xml:space="preserve">EU BODIES AND AGENCIES </t>
  </si>
  <si>
    <t>Selection of hosting sites and fellows for EFSA’s European Food Risk Assessment Fellowship (EU-FORA) Programme</t>
  </si>
  <si>
    <t>NOVITA/INFORMAZIONI</t>
  </si>
  <si>
    <t>EFSA</t>
  </si>
  <si>
    <t>EC Food Safety</t>
  </si>
  <si>
    <t>LIFE</t>
  </si>
  <si>
    <t>Strategic Integrated Projects (SNAPs/SIPs)</t>
  </si>
  <si>
    <t>Multiscadenza</t>
  </si>
  <si>
    <t>VEDI NOTA</t>
  </si>
  <si>
    <t>LIFE 2024 Capacity Building</t>
  </si>
  <si>
    <t>Climate Action</t>
  </si>
  <si>
    <t>Environment</t>
  </si>
  <si>
    <t>Eco-Innovation</t>
  </si>
  <si>
    <t>CINEA</t>
  </si>
  <si>
    <t>CREATIVE EUROPE</t>
  </si>
  <si>
    <t>Innovative tools and business models</t>
  </si>
  <si>
    <t>Skills and talent development</t>
  </si>
  <si>
    <t>MEDIA 360°</t>
  </si>
  <si>
    <t>Audience Development and Film Education</t>
  </si>
  <si>
    <t>Circulation of European Literary Works</t>
  </si>
  <si>
    <t xml:space="preserve"> Cross-border Media Literacy projects</t>
  </si>
  <si>
    <t>Creative Innovation Lab</t>
  </si>
  <si>
    <t xml:space="preserve">3 call a supporto della cultura ucraina </t>
  </si>
  <si>
    <t>LIVEMX – Third Open Call for Projects</t>
  </si>
  <si>
    <t>EUROPEAN PARLIAMENT</t>
  </si>
  <si>
    <t>Media actions</t>
  </si>
  <si>
    <t>Training Program for Journalist and Editors on Youth-Driven Community Journalism</t>
  </si>
  <si>
    <t>Call for proposals for the organisation of a European reading promotion initiative: the Day of European Authors</t>
  </si>
  <si>
    <t>Music Moves Europe</t>
  </si>
  <si>
    <t>European Film Distribution</t>
  </si>
  <si>
    <t>European Festivals</t>
  </si>
  <si>
    <t>European co-development</t>
  </si>
  <si>
    <t xml:space="preserve">3 call "European Cooperation Projects" (small, meduim and large scale) </t>
  </si>
  <si>
    <t>FONTI</t>
  </si>
  <si>
    <t>EC Audiovisual and Media</t>
  </si>
  <si>
    <t>Tender PE</t>
  </si>
  <si>
    <t>Bandi PE</t>
  </si>
  <si>
    <t xml:space="preserve"> DG COMM</t>
  </si>
  <si>
    <t>DIGITAL EUROPE</t>
  </si>
  <si>
    <t>DOC.</t>
  </si>
  <si>
    <t>DG COMP</t>
  </si>
  <si>
    <t>DG JUST</t>
  </si>
  <si>
    <t>Consumer Programme</t>
  </si>
  <si>
    <t>ENERGIA</t>
  </si>
  <si>
    <t>CEF</t>
  </si>
  <si>
    <t>2 Energy - Cross-border renewable energy projects</t>
  </si>
  <si>
    <t>CET</t>
  </si>
  <si>
    <t>Energy</t>
  </si>
  <si>
    <t>FUSION FOR ENERGY</t>
  </si>
  <si>
    <t>ACER</t>
  </si>
  <si>
    <t>EURATOM</t>
  </si>
  <si>
    <t>Clean Hydrogen Partnership</t>
  </si>
  <si>
    <t>COSME</t>
  </si>
  <si>
    <t>INGENIOUS Training Grants</t>
  </si>
  <si>
    <t>GEMSTONE – Richiesta di supporto finanziario per l'esplorazione</t>
  </si>
  <si>
    <t>EEN2EIC</t>
  </si>
  <si>
    <t>Call 2: Open Call for Local Nodes</t>
  </si>
  <si>
    <t>6 Call per Deployment actions in the area of cybersecurity</t>
  </si>
  <si>
    <t>SINGLE MARKET PROGRAMME (SMP)</t>
  </si>
  <si>
    <t xml:space="preserve">Joint Cluster Initiatives (EUROCLUSTERS) for Europe’s recovery </t>
  </si>
  <si>
    <t>Open Call for the FU-TOURISM Accelerator Programme</t>
  </si>
  <si>
    <t>SMARTIES for SMEs Call for Innovative Projects</t>
  </si>
  <si>
    <t>SUSRUR Open Call 3 - COLLABORATE</t>
  </si>
  <si>
    <t>Cross-Re-Tour: Cross-Domain Open Innovation Programme for the tourism sector</t>
  </si>
  <si>
    <t>Agrifood and Retail SMEs – renewable energy communities</t>
  </si>
  <si>
    <t>PILOT PROJECTS AND PREPARATION ACTIONS (PPPA)</t>
  </si>
  <si>
    <t>Upskilling and reskilling the Tourism Ecosystem I Tourism Knowledge hub and Tourism Data Space</t>
  </si>
  <si>
    <t>Call For Social Economy Enterprises To Receive Financial Support For Purchasing Capacity Building Services To Support Green Transition</t>
  </si>
  <si>
    <t>Call for Providers: Invitation to register in the SKIFT Project Registry of providers for the social economy</t>
  </si>
  <si>
    <t>EENergy 2nd call</t>
  </si>
  <si>
    <t>BEFuture Acceleration Programme: Call for the selection of innovative projects to be awarded financial support under the BEFuture Project</t>
  </si>
  <si>
    <t>DG GROW</t>
  </si>
  <si>
    <t>EISMEA</t>
  </si>
  <si>
    <t>EYE</t>
  </si>
  <si>
    <t>EUSPA</t>
  </si>
  <si>
    <t>DIGITAL EU</t>
  </si>
  <si>
    <t>FISCALITÁ E UNIONE ECONOMICA-MONETARIA</t>
  </si>
  <si>
    <t>OLAF</t>
  </si>
  <si>
    <t>DG ECFIN</t>
  </si>
  <si>
    <t>Vulcanus in Japan 2025-2026 - A training programme for students in engineering and other scientific fields</t>
  </si>
  <si>
    <t>ERASMUS+</t>
  </si>
  <si>
    <t xml:space="preserve">Calls for proposals 2025 </t>
  </si>
  <si>
    <t>multiscadenza</t>
  </si>
  <si>
    <t>EACEA</t>
  </si>
  <si>
    <t>ERASMUS +</t>
  </si>
  <si>
    <t>Sport</t>
  </si>
  <si>
    <t>EUROPE FOR CITIZENS</t>
  </si>
  <si>
    <t>PATRIMONIO CULTURALE</t>
  </si>
  <si>
    <t>CEDEFOP</t>
  </si>
  <si>
    <t>ETF</t>
  </si>
  <si>
    <t>JUST</t>
  </si>
  <si>
    <t>Call for proposals for action grants to support transnational projects on judicial training covering civil law, criminal law or fundamental rights</t>
  </si>
  <si>
    <t>Call for proposals for action grants to promote judicial cooperation in civil and criminal matters</t>
  </si>
  <si>
    <t>Migration &amp; Home Affairs</t>
  </si>
  <si>
    <t>EDA</t>
  </si>
  <si>
    <t>FRA</t>
  </si>
  <si>
    <t>EIGE</t>
  </si>
  <si>
    <t>EUAA</t>
  </si>
  <si>
    <t>EU-LISA</t>
  </si>
  <si>
    <t>EUDA</t>
  </si>
  <si>
    <t>FRONTEX</t>
  </si>
  <si>
    <t>CEPOL</t>
  </si>
  <si>
    <t>EUROPOL</t>
  </si>
  <si>
    <t>EUROJUST</t>
  </si>
  <si>
    <t>ESMA</t>
  </si>
  <si>
    <t>EUIPO</t>
  </si>
  <si>
    <t xml:space="preserve"> </t>
  </si>
  <si>
    <t xml:space="preserve">INDICE </t>
  </si>
  <si>
    <t>CERV</t>
  </si>
  <si>
    <t>Call for proposals for 3-year framework partnership agreements to support European networks, civil society organisations active at EU level and European think tanks in the areas of Union values</t>
  </si>
  <si>
    <t xml:space="preserve">EUROPEAN SOLIDARITY CORPS </t>
  </si>
  <si>
    <t>Volunteering Teams in High Priority Areas (VTHPA)</t>
  </si>
  <si>
    <t>Volunteering in support of humanitarian aid operations</t>
  </si>
  <si>
    <t>Networks of Towns</t>
  </si>
  <si>
    <t>DG Employment</t>
  </si>
  <si>
    <t>EU - OSHA</t>
  </si>
  <si>
    <t>TOT</t>
  </si>
  <si>
    <t>INTERREG NORTH-WEST EUROPE</t>
  </si>
  <si>
    <t>5^ Call per progetti</t>
  </si>
  <si>
    <t>IMREG</t>
  </si>
  <si>
    <t>Information measures for the EU Cohesion policy for 2024</t>
  </si>
  <si>
    <t xml:space="preserve">INTERREG EURO MED </t>
  </si>
  <si>
    <t>5^ Call Thematic Strategic Territorial projects</t>
  </si>
  <si>
    <t>INTERREGIONAL INNOVATION INVESTMENTS I3</t>
  </si>
  <si>
    <t>Baltic MUPPETS Innovation Call</t>
  </si>
  <si>
    <t>Support for SMEs developing Circular Economy and Sustainable solutions for the Agrifood sector in the Euroregion Pyrenees Mediterranean</t>
  </si>
  <si>
    <t>TENDER</t>
  </si>
  <si>
    <t xml:space="preserve">ESPON </t>
  </si>
  <si>
    <t>URBACT</t>
  </si>
  <si>
    <t>INTERACT</t>
  </si>
  <si>
    <t>DG Regio</t>
  </si>
  <si>
    <t>EUROPEAN URBAN INITIATIVE</t>
  </si>
  <si>
    <t>INTERREG</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</si>
  <si>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</si>
  <si>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</si>
  <si>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</si>
  <si>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</si>
  <si>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</si>
  <si>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</si>
  <si>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</si>
  <si>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</si>
  <si>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</si>
  <si>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</si>
  <si>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</si>
  <si>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</si>
  <si>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</si>
  <si>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</si>
  <si>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</si>
  <si>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</si>
  <si>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</si>
  <si>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</si>
  <si>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</si>
  <si>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</si>
  <si>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</si>
  <si>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</si>
  <si>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</si>
  <si>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</si>
  <si>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</si>
  <si>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EIC Accelerator 2024 - Short application</t>
  </si>
  <si>
    <t>A European Collaborative Cloud for Cultural Heritage 2024</t>
  </si>
  <si>
    <t>4 Call Innovative Health Initiative</t>
  </si>
  <si>
    <t>EIT Urban Mobility - Bando permanente per supporto finanziario alle start-up</t>
  </si>
  <si>
    <t>Renewable Energy financing mechanisms multi technology</t>
  </si>
  <si>
    <t>MSCA Researchers at Risk 2024</t>
  </si>
  <si>
    <t>6G-BRICKS 2nd Open Call</t>
  </si>
  <si>
    <t>5 Call nell'ambito Efficient, sustainable and inclusive energy use</t>
  </si>
  <si>
    <t>13 Call nell'ambito Sustainable, secure and competitive energy supply</t>
  </si>
  <si>
    <t>4 Call nell'ambito Changing urban spaces and mindsets to accelerate the transition to climate neutrality</t>
  </si>
  <si>
    <t>MSCA Staff Exchanges 2024</t>
  </si>
  <si>
    <t>CETPartnership Joint Call 2024</t>
  </si>
  <si>
    <t>Quantum Chip Technology for high-quality Trapped Ions Pilot</t>
  </si>
  <si>
    <t>Quantum Chip Technology for stability Pilots</t>
  </si>
  <si>
    <t>XR2LEARN Open Call 2</t>
  </si>
  <si>
    <t>Farmtopia Open Call</t>
  </si>
  <si>
    <t>1st ARISE Open Call</t>
  </si>
  <si>
    <t>MSCA COFUND 2025</t>
  </si>
  <si>
    <t>Teaming for Excellence</t>
  </si>
  <si>
    <t xml:space="preserve"> EUR 98 million available for Climate-neutral and Smart Cities Mission projects</t>
  </si>
  <si>
    <t>EIC Accelerator 2025 - Short application</t>
  </si>
  <si>
    <t>In Transit 2nd Call DEVELOP</t>
  </si>
  <si>
    <t xml:space="preserve">ScienceUs Citizen Science call </t>
  </si>
  <si>
    <t>Transforming Food Systems - reshaping food system interactions, fostering food innovations and empowering sustainable food choices</t>
  </si>
  <si>
    <t>Characterization of European forest disturbances</t>
  </si>
  <si>
    <t>ERC PROOF OF CONCEPT GRANTS</t>
  </si>
  <si>
    <t>euROBIN 1st Open Call for Collaborative Projects</t>
  </si>
  <si>
    <t>euROBIN: 3rd Open Call for Technology Exchange Programme</t>
  </si>
  <si>
    <t>Fourth REINFORCING Open Call on “Responsible Digitalization”</t>
  </si>
  <si>
    <t>TRUSTCHAIN OC5 - GREEN SCALABLE AND SUSTAINABLE DLTS</t>
  </si>
  <si>
    <t>EuroHPC International Cooperation</t>
  </si>
  <si>
    <t>Fostering Pragmatic Comparative-Effectiveness Trials in Non-communicable Diseases (EffecTrial)</t>
  </si>
  <si>
    <t>StandICT.eu 2026 - 7th Open Call</t>
  </si>
  <si>
    <t>EIC STEP Scale Up</t>
  </si>
  <si>
    <t>Better care closer to home: Enhancing primary and community care</t>
  </si>
  <si>
    <t>EIT</t>
  </si>
  <si>
    <t>Catalyse NEB 2025 - Call for Start-Ups</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</si>
  <si>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</si>
  <si>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</si>
  <si>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</si>
  <si>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</si>
  <si>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</si>
  <si>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3rd 6G-XR Open Call - Vertical Replicability enablers
6G-XR</t>
  </si>
  <si>
    <t>NGI Local for Local Currency Ecosystem</t>
  </si>
  <si>
    <t>Call for Pilots within the European data space for smart communities (submission round 3)</t>
  </si>
  <si>
    <t>NGI Zero Commons Fund (2025-02Z)</t>
  </si>
  <si>
    <t>NGI Fediversity open call (2025-02F)</t>
  </si>
  <si>
    <t>Integrating environmental, economic and social perspectives in assessing the performance of agroecology. Value-chain and policy implications</t>
  </si>
  <si>
    <t>INNOVATION FUND</t>
  </si>
  <si>
    <t>Innovation Fund 2024 - Batteries - Manufacturing of electric vehicles battery cells</t>
  </si>
  <si>
    <t>5 Call nell'ambito delle Net Zero Technologies</t>
  </si>
  <si>
    <t>European Master Programme for HPC</t>
  </si>
  <si>
    <t>Innovation Fund 2024 Auction - Fixed Premium Auction for RFNBO hydrogen production for the maritime sector</t>
  </si>
  <si>
    <t>2 Call dell'Innovation Fund 2024 Auction</t>
  </si>
  <si>
    <t>RURACTIVE Open Call for Innovators</t>
  </si>
  <si>
    <t>Open Call: Textile and clothing industry facilitators in Athens and Rotterdam</t>
  </si>
  <si>
    <t>GOBEYOND Innovation</t>
  </si>
  <si>
    <t>EP PerMed Fast Track</t>
  </si>
  <si>
    <t>ERDERA Joint Transnational Call 2025 "Pre-clinical therapy studies for rare diseases using small molecules and biologicals – development and validation"</t>
  </si>
  <si>
    <t>Pharmacogenomic strategies for personalised medicine approaches</t>
  </si>
  <si>
    <t>Blockchain solutions for monitoring the multifunctionality of European forests</t>
  </si>
  <si>
    <t>XR2Industry 2nd Open Call for software integration</t>
  </si>
  <si>
    <t>Call for marine biodiversity (monitoring) data</t>
  </si>
  <si>
    <t xml:space="preserve">                                      </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</si>
  <si>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</si>
  <si>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</si>
  <si>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</si>
  <si>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</si>
  <si>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</si>
  <si>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</si>
  <si>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</si>
  <si>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</si>
  <si>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</si>
  <si>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</si>
  <si>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</si>
  <si>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</si>
  <si>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</si>
  <si>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EU4HEALTH</t>
  </si>
  <si>
    <t>9 Call EU4H Action Grants 2024</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</si>
  <si>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</si>
  <si>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</si>
  <si>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</si>
  <si>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</si>
  <si>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</si>
  <si>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</si>
  <si>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</si>
  <si>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</si>
  <si>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NEIGHBOURHOOD</t>
  </si>
  <si>
    <t>Intra-Africa Academic Mobility Scheme</t>
  </si>
  <si>
    <t>CIVIL SOCIETY ORGANIZATION</t>
  </si>
  <si>
    <t xml:space="preserve"> Thematic Programme in Indonesia</t>
  </si>
  <si>
    <t>AMIF</t>
  </si>
  <si>
    <t>Prevention of irregular migration through awareness raising and information campaigns on the risks of irregular migration in selected third countries and within Europe</t>
  </si>
  <si>
    <t>Thematic Programme - Bolivia</t>
  </si>
  <si>
    <t>AMERICA AND THE CARRIBEAN</t>
  </si>
  <si>
    <t>Occupazione: pace, benessere e sostenibilità - Colombia</t>
  </si>
  <si>
    <t>INSTRUMENT FOR PRE-ACCESSION ASSISTANCE FOR RURAL DEVELOPMENT</t>
  </si>
  <si>
    <t>1st Call for Proposals under Cross-border Programme Serbia – Bosnia and Herzegovina 2021-2027, allocation 2022-2024</t>
  </si>
  <si>
    <t>Strengthening capacities and introducing EU practices for sustainable management and programming of the “Lozionica – creative hub” - Serbia</t>
  </si>
  <si>
    <t>Support for regulation of the financial services in Montenegro</t>
  </si>
  <si>
    <t>ERDF TA</t>
  </si>
  <si>
    <t>Support to Ukraine and Moldova border regions</t>
  </si>
  <si>
    <t>EU EXTERNAL ACTION</t>
  </si>
  <si>
    <t>Invito a presentare proposte - Messico</t>
  </si>
  <si>
    <t>Greener Futures: Promoting Sustainable Agribusiness and Climate-Smart Agriculture in Zimbabwe</t>
  </si>
  <si>
    <t>Support to Timor-Leste CSOs as actors of good governance and development</t>
  </si>
  <si>
    <t>Enhancement of natural resources management and reduction of vulnerabilities of local communities in Zimbabwe</t>
  </si>
  <si>
    <t>Zero Tolerance to Corruption - Europe</t>
  </si>
  <si>
    <t>Non-state actors and environmental, social and governance (ESG) practises - Vietnam</t>
  </si>
  <si>
    <t xml:space="preserve">Enhancing the role of Civil Society as Governance and Development Actors in Zambia </t>
  </si>
  <si>
    <t>Human Rights &amp; Democracy thematic programme, Country Based Support Scheme for Kosovo allocation 2024</t>
  </si>
  <si>
    <t>Sostegno all'imprenditorialità giovanile, alla partecipazione pubblica e civile - Senegal</t>
  </si>
  <si>
    <t>Capacity Building for the coordination of the Government policy to support MSMEs and the operationalisation of the National Network of Incubators - Sub-Saharan Africa</t>
  </si>
  <si>
    <t>EU-Ghana Youth Empowerment Programme</t>
  </si>
  <si>
    <t xml:space="preserve">European External Action Service (EEAS) </t>
  </si>
  <si>
    <t>INTERNATIONAL PARTNERSHIPS</t>
  </si>
  <si>
    <t>Connecting Europe Facility</t>
  </si>
  <si>
    <t>Transport Programme - Alternative Fuels Infrastructure Facility (AFIF)</t>
  </si>
  <si>
    <t>GALILEO</t>
  </si>
  <si>
    <t>Galileo Timing receivers implementing CEN/CENELEC standards</t>
  </si>
  <si>
    <t>CONNECTING EUROPE FACILITY (CEF)</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</si>
  <si>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</si>
  <si>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</si>
  <si>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</si>
  <si>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</si>
  <si>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</si>
  <si>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</si>
  <si>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</si>
  <si>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5G large scale pilots – 5G coverage along Transport Corridors – Works</t>
  </si>
  <si>
    <t>European Quantum Communication Infrastructure - The EuroQCI initiative - Works</t>
  </si>
  <si>
    <t>Backbone connectivity for Digital Global Gateways - Works</t>
  </si>
  <si>
    <t>Support to the coordination of ITS National Access Points</t>
  </si>
  <si>
    <t>RAPTOR 2025 Open Call</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</si>
  <si>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</si>
  <si>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</si>
  <si>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</si>
  <si>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</si>
  <si>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</si>
  <si>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</si>
  <si>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</si>
  <si>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</si>
  <si>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</si>
  <si>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</si>
  <si>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</si>
  <si>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</si>
  <si>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</si>
  <si>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</si>
  <si>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</si>
  <si>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</si>
  <si>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</si>
  <si>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</si>
  <si>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</si>
  <si>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</si>
  <si>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</si>
  <si>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</si>
  <si>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</si>
  <si>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</si>
  <si>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</si>
  <si>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</si>
  <si>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</si>
  <si>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</si>
  <si>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</si>
  <si>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</si>
  <si>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</si>
  <si>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</si>
  <si>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</si>
  <si>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</si>
  <si>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</si>
  <si>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</si>
  <si>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</si>
  <si>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</si>
  <si>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</si>
  <si>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</si>
  <si>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</si>
  <si>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</si>
  <si>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</si>
  <si>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</si>
  <si>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</si>
  <si>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</si>
  <si>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</si>
  <si>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</si>
  <si>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</si>
  <si>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</si>
  <si>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</si>
  <si>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</si>
  <si>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</si>
  <si>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</si>
  <si>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</si>
  <si>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</si>
  <si>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</si>
  <si>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</si>
  <si>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</si>
  <si>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</si>
  <si>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</si>
  <si>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</si>
  <si>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</si>
  <si>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</si>
  <si>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</si>
  <si>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</si>
  <si>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</si>
  <si>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</si>
  <si>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</si>
  <si>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</si>
  <si>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</si>
  <si>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</si>
  <si>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</si>
  <si>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</si>
  <si>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</si>
  <si>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</si>
  <si>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</si>
  <si>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</si>
  <si>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</si>
  <si>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</si>
  <si>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</si>
  <si>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</si>
  <si>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</si>
  <si>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</si>
  <si>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</si>
  <si>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</si>
  <si>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</si>
  <si>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</si>
  <si>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</si>
  <si>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</si>
  <si>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</si>
  <si>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</si>
  <si>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</si>
  <si>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</si>
  <si>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</si>
  <si>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</si>
  <si>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</si>
  <si>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</si>
  <si>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</si>
  <si>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</si>
  <si>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</si>
  <si>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</si>
  <si>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</si>
  <si>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</si>
  <si>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</si>
  <si>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</si>
  <si>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</si>
  <si>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</si>
  <si>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</si>
  <si>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</si>
  <si>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</si>
  <si>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</si>
  <si>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</si>
  <si>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</si>
  <si>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</si>
  <si>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</si>
  <si>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</si>
  <si>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</si>
  <si>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</si>
  <si>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</si>
  <si>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</si>
  <si>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</si>
  <si>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</si>
  <si>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</si>
  <si>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</si>
  <si>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</si>
  <si>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</si>
  <si>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</si>
  <si>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</si>
  <si>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</si>
  <si>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</si>
  <si>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</si>
  <si>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</si>
  <si>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</si>
  <si>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</si>
  <si>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</si>
  <si>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</si>
  <si>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</si>
  <si>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</si>
  <si>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</si>
  <si>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</si>
  <si>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</si>
  <si>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</si>
  <si>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</si>
  <si>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</si>
  <si>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</si>
  <si>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</si>
  <si>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</si>
  <si>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</si>
  <si>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</si>
  <si>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</si>
  <si>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</si>
  <si>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</si>
  <si>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</si>
  <si>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</si>
  <si>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</si>
  <si>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</si>
  <si>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</si>
  <si>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</si>
  <si>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</si>
  <si>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</si>
  <si>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</si>
  <si>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</si>
  <si>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</si>
  <si>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</si>
  <si>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</si>
  <si>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</si>
  <si>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</si>
  <si>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</si>
  <si>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</si>
  <si>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</si>
  <si>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</si>
  <si>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</si>
  <si>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</si>
  <si>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</si>
  <si>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</si>
  <si>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</si>
  <si>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</si>
  <si>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</si>
  <si>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</si>
  <si>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</si>
  <si>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</si>
  <si>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</si>
  <si>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</si>
  <si>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</si>
  <si>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</si>
  <si>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</si>
  <si>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</si>
  <si>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</si>
  <si>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</si>
  <si>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</si>
  <si>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</si>
  <si>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</si>
  <si>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</si>
  <si>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</si>
  <si>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</si>
  <si>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</si>
  <si>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</si>
  <si>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</si>
  <si>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</si>
  <si>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</si>
  <si>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</si>
  <si>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</si>
  <si>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</si>
  <si>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</si>
  <si>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</si>
  <si>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</si>
  <si>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</si>
  <si>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</si>
  <si>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</si>
  <si>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</si>
  <si>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</si>
  <si>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</si>
  <si>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</si>
  <si>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</si>
  <si>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</si>
  <si>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</si>
  <si>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</si>
  <si>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</si>
  <si>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</si>
  <si>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</si>
  <si>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</si>
  <si>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</si>
  <si>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</si>
  <si>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</si>
  <si>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</si>
  <si>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</si>
  <si>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</si>
  <si>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</si>
  <si>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</si>
  <si>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</si>
  <si>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</si>
  <si>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</si>
  <si>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</si>
  <si>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</si>
  <si>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</si>
  <si>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</si>
  <si>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</si>
  <si>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</si>
  <si>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</si>
  <si>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</si>
  <si>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</si>
  <si>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</si>
  <si>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</si>
  <si>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</si>
  <si>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</si>
  <si>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</si>
  <si>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</si>
  <si>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</si>
  <si>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</si>
  <si>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</si>
  <si>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</si>
  <si>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</si>
  <si>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</si>
  <si>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</si>
  <si>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</si>
  <si>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</si>
  <si>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</si>
  <si>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</si>
  <si>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</si>
  <si>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</si>
  <si>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</si>
  <si>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</si>
  <si>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</si>
  <si>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</si>
  <si>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</si>
  <si>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</si>
  <si>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</si>
  <si>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</si>
  <si>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</si>
  <si>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</si>
  <si>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</si>
  <si>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</si>
  <si>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</si>
  <si>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</si>
  <si>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</si>
  <si>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</si>
  <si>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</si>
  <si>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</si>
  <si>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</si>
  <si>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</si>
  <si>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</si>
  <si>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</si>
  <si>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</si>
  <si>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</si>
  <si>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</si>
  <si>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</si>
  <si>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</si>
  <si>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</si>
  <si>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</si>
  <si>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</si>
  <si>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</si>
  <si>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</si>
  <si>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</si>
  <si>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</si>
  <si>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</si>
  <si>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</si>
  <si>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</si>
  <si>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</si>
  <si>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</si>
  <si>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</si>
  <si>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</si>
  <si>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</si>
  <si>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</si>
  <si>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</si>
  <si>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</si>
  <si>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</si>
  <si>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</si>
  <si>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</si>
  <si>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</si>
  <si>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</si>
  <si>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</si>
  <si>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</si>
  <si>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</si>
  <si>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</si>
  <si>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</si>
  <si>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</si>
  <si>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</si>
  <si>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</si>
  <si>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</si>
  <si>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</si>
  <si>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</si>
  <si>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</si>
  <si>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</si>
  <si>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</si>
  <si>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</si>
  <si>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</si>
  <si>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</si>
  <si>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</si>
  <si>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</si>
  <si>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</si>
  <si>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</si>
  <si>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</si>
  <si>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</si>
  <si>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</si>
  <si>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</si>
  <si>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</si>
  <si>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</si>
  <si>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</si>
  <si>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</si>
  <si>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</si>
  <si>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</si>
  <si>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</si>
  <si>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</si>
  <si>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</si>
  <si>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</si>
  <si>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</si>
  <si>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</si>
  <si>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</si>
  <si>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</si>
  <si>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</si>
  <si>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</si>
  <si>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</si>
  <si>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</si>
  <si>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</si>
  <si>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</si>
  <si>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</si>
  <si>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</si>
  <si>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</si>
  <si>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</si>
  <si>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</si>
  <si>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</si>
  <si>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</si>
  <si>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</si>
  <si>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</si>
  <si>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</si>
  <si>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</si>
  <si>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</si>
  <si>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</si>
  <si>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</si>
  <si>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</si>
  <si>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</si>
  <si>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</si>
  <si>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</si>
  <si>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</si>
  <si>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</si>
  <si>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</si>
  <si>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</si>
  <si>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</si>
  <si>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</si>
  <si>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</si>
  <si>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</si>
  <si>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</si>
  <si>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</si>
  <si>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</si>
  <si>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</si>
  <si>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</si>
  <si>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</si>
  <si>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</si>
  <si>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</si>
  <si>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</si>
  <si>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</si>
  <si>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</si>
  <si>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</si>
  <si>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</si>
  <si>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</si>
  <si>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</si>
  <si>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</si>
  <si>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</si>
  <si>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</si>
  <si>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</si>
  <si>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</si>
  <si>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</si>
  <si>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</si>
  <si>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</si>
  <si>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</si>
  <si>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</si>
  <si>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</si>
  <si>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</si>
  <si>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</si>
  <si>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</si>
  <si>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</si>
  <si>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</si>
  <si>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</si>
  <si>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</si>
  <si>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</si>
  <si>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</si>
  <si>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</si>
  <si>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</si>
  <si>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</si>
  <si>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</si>
  <si>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</si>
  <si>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</si>
  <si>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</si>
  <si>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</si>
  <si>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</si>
  <si>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</si>
  <si>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</si>
  <si>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</si>
  <si>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</si>
  <si>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</si>
  <si>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</si>
  <si>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</si>
  <si>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</si>
  <si>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</si>
  <si>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</si>
  <si>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</si>
  <si>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</si>
  <si>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</si>
  <si>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</si>
  <si>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</si>
  <si>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</si>
  <si>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</si>
  <si>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</si>
  <si>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</si>
  <si>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</si>
  <si>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</si>
  <si>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</si>
  <si>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</si>
  <si>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</si>
  <si>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</si>
  <si>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</si>
  <si>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</si>
  <si>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</si>
  <si>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</si>
  <si>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</si>
  <si>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</si>
  <si>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</si>
  <si>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</si>
  <si>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</si>
  <si>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</si>
  <si>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</si>
  <si>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</si>
  <si>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</si>
  <si>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</si>
  <si>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</si>
  <si>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</si>
  <si>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</si>
  <si>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</si>
  <si>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</si>
  <si>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</si>
  <si>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</si>
  <si>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</si>
  <si>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</si>
  <si>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</si>
  <si>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</si>
  <si>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</si>
  <si>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</si>
  <si>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</si>
  <si>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</si>
  <si>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</si>
  <si>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</si>
  <si>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</si>
  <si>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</si>
  <si>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</si>
  <si>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</si>
  <si>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</si>
  <si>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</si>
  <si>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</si>
  <si>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</si>
  <si>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</si>
  <si>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</si>
  <si>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</si>
  <si>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</si>
  <si>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</si>
  <si>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</si>
  <si>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</si>
  <si>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</si>
  <si>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</si>
  <si>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</si>
  <si>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</si>
  <si>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</si>
  <si>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</si>
  <si>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</si>
  <si>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</si>
  <si>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</si>
  <si>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</si>
  <si>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</si>
  <si>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</si>
  <si>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</si>
  <si>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</si>
  <si>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</si>
  <si>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</si>
  <si>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</si>
  <si>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</si>
  <si>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</si>
  <si>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</si>
  <si>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</si>
  <si>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</si>
  <si>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</si>
  <si>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</si>
  <si>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</si>
  <si>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</si>
  <si>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</si>
  <si>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</si>
  <si>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</si>
  <si>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</si>
  <si>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</si>
  <si>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</si>
  <si>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</si>
  <si>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</si>
  <si>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</si>
  <si>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</si>
  <si>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</si>
  <si>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</si>
  <si>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</si>
  <si>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</si>
  <si>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</si>
  <si>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</si>
  <si>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</si>
  <si>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</si>
  <si>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</si>
  <si>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</si>
  <si>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</si>
  <si>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</si>
  <si>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</si>
  <si>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</si>
  <si>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</si>
  <si>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</si>
  <si>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</si>
  <si>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</si>
  <si>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</si>
  <si>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</si>
  <si>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</si>
  <si>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</si>
  <si>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</si>
  <si>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</si>
  <si>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</si>
  <si>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</si>
  <si>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</si>
  <si>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</si>
  <si>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</si>
  <si>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</si>
  <si>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</si>
  <si>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</si>
  <si>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</si>
  <si>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</si>
  <si>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</si>
  <si>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</si>
  <si>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</si>
  <si>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</si>
  <si>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</si>
  <si>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</si>
  <si>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</si>
  <si>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</si>
  <si>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</si>
  <si>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</si>
  <si>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</si>
  <si>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</si>
  <si>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</si>
  <si>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</si>
  <si>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</si>
  <si>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</si>
  <si>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</si>
  <si>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</si>
  <si>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</si>
  <si>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</si>
  <si>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</si>
  <si>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</si>
  <si>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</si>
  <si>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</si>
  <si>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</si>
  <si>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</si>
  <si>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</si>
  <si>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</si>
  <si>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</si>
  <si>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</si>
  <si>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</si>
  <si>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</si>
  <si>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</si>
  <si>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</si>
  <si>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</si>
  <si>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</si>
  <si>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</si>
  <si>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</si>
  <si>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</si>
  <si>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</si>
  <si>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</si>
  <si>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</si>
  <si>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</si>
  <si>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</si>
  <si>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</si>
  <si>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</si>
  <si>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</si>
  <si>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</si>
  <si>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</si>
  <si>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</si>
  <si>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</si>
  <si>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</si>
  <si>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</si>
  <si>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</si>
  <si>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</si>
  <si>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</si>
  <si>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</si>
  <si>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</si>
  <si>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</si>
  <si>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</si>
  <si>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</si>
  <si>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</si>
  <si>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</si>
  <si>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</si>
  <si>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</si>
  <si>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</si>
  <si>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</si>
  <si>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</si>
  <si>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</si>
  <si>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</si>
  <si>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</si>
  <si>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</si>
  <si>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</si>
  <si>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</si>
  <si>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</si>
  <si>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</si>
  <si>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</si>
  <si>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</si>
  <si>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</si>
  <si>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</si>
  <si>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</si>
  <si>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</si>
  <si>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</si>
  <si>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</si>
  <si>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</si>
  <si>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</si>
  <si>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</si>
  <si>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</si>
  <si>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</si>
  <si>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</si>
  <si>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</si>
  <si>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</si>
  <si>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</si>
  <si>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</si>
  <si>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</si>
  <si>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</si>
  <si>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</si>
  <si>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</si>
  <si>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</si>
  <si>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</si>
  <si>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</si>
  <si>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</si>
  <si>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</si>
  <si>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</si>
  <si>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</si>
  <si>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</si>
  <si>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</si>
  <si>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</si>
  <si>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</si>
  <si>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</si>
  <si>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</si>
  <si>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</si>
  <si>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</si>
  <si>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</si>
  <si>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</si>
  <si>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</si>
  <si>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</si>
  <si>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</si>
  <si>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</si>
  <si>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</si>
  <si>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</si>
  <si>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</si>
  <si>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</si>
  <si>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</si>
  <si>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</si>
  <si>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</si>
  <si>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</si>
  <si>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</si>
  <si>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</si>
  <si>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</si>
  <si>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</si>
  <si>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</si>
  <si>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</si>
  <si>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</si>
  <si>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</si>
  <si>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</si>
  <si>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</si>
  <si>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</si>
  <si>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</si>
  <si>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</si>
  <si>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</si>
  <si>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</si>
  <si>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</si>
  <si>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</si>
  <si>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</si>
  <si>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</si>
  <si>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</si>
  <si>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</si>
  <si>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</si>
  <si>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</si>
  <si>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</si>
  <si>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</si>
  <si>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</si>
  <si>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</si>
  <si>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</si>
  <si>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</si>
  <si>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</si>
  <si>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</si>
  <si>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</si>
  <si>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</si>
  <si>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</si>
  <si>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</si>
  <si>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</si>
  <si>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</si>
  <si>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</si>
  <si>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</si>
  <si>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</si>
  <si>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</si>
  <si>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</si>
  <si>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</si>
  <si>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</si>
  <si>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</si>
  <si>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</si>
  <si>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</si>
  <si>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</si>
  <si>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</si>
  <si>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</si>
  <si>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</si>
  <si>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</si>
  <si>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</si>
  <si>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</si>
  <si>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</si>
  <si>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</si>
  <si>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</si>
  <si>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</si>
  <si>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</si>
  <si>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</si>
  <si>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</si>
  <si>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</si>
  <si>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</si>
  <si>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</si>
  <si>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</si>
  <si>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</si>
  <si>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</si>
  <si>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</si>
  <si>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</si>
  <si>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</si>
  <si>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</si>
  <si>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</si>
  <si>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</si>
  <si>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</si>
  <si>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</si>
  <si>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</si>
  <si>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</si>
  <si>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</si>
  <si>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</si>
  <si>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</si>
  <si>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</si>
  <si>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</si>
  <si>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</si>
  <si>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</si>
  <si>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</si>
  <si>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</si>
  <si>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</si>
  <si>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</si>
  <si>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</si>
  <si>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</si>
  <si>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</si>
  <si>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</si>
  <si>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</si>
  <si>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</si>
  <si>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</si>
  <si>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</si>
  <si>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</si>
  <si>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</si>
  <si>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</si>
  <si>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</si>
  <si>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</si>
  <si>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</si>
  <si>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</si>
  <si>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</si>
  <si>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</si>
  <si>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</si>
  <si>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</si>
  <si>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</si>
  <si>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</si>
  <si>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</si>
  <si>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</si>
  <si>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</si>
  <si>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</si>
  <si>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</si>
  <si>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</si>
  <si>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</si>
  <si>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</si>
  <si>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</si>
  <si>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</si>
  <si>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</si>
  <si>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</si>
  <si>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</si>
  <si>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</si>
  <si>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</si>
  <si>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</si>
  <si>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</si>
  <si>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</si>
  <si>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</si>
  <si>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</si>
  <si>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</si>
  <si>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</si>
  <si>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</si>
  <si>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</si>
  <si>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</si>
  <si>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</si>
  <si>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</si>
  <si>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</si>
  <si>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</si>
  <si>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</si>
  <si>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</si>
  <si>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</si>
  <si>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</si>
  <si>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</si>
  <si>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</si>
  <si>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</si>
  <si>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</si>
  <si>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</si>
  <si>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</si>
  <si>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</si>
  <si>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</si>
  <si>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</si>
  <si>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</si>
  <si>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SUB-SAHARAN AFRICA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</si>
  <si>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</si>
  <si>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</si>
  <si>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</si>
  <si>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</si>
  <si>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</si>
  <si>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</si>
  <si>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</si>
  <si>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</si>
  <si>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</si>
  <si>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</si>
  <si>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</si>
  <si>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</si>
  <si>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</si>
  <si>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</si>
  <si>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</si>
  <si>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</si>
  <si>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</si>
  <si>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</si>
  <si>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</si>
  <si>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</si>
  <si>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</si>
  <si>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</si>
  <si>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</si>
  <si>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</si>
  <si>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</si>
  <si>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</si>
  <si>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</si>
  <si>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</si>
  <si>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</si>
  <si>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</si>
  <si>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</si>
  <si>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</si>
  <si>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</si>
  <si>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</si>
  <si>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</si>
  <si>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</si>
  <si>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</si>
  <si>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</si>
  <si>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</si>
  <si>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</si>
  <si>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</si>
  <si>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</si>
  <si>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</si>
  <si>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</si>
  <si>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</si>
  <si>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</si>
  <si>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</si>
  <si>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</si>
  <si>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</si>
  <si>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</si>
  <si>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</si>
  <si>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</si>
  <si>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</si>
  <si>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</si>
  <si>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</si>
  <si>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</si>
  <si>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</si>
  <si>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</si>
  <si>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</si>
  <si>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</si>
  <si>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</si>
  <si>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</si>
  <si>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</si>
  <si>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</si>
  <si>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</si>
  <si>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</si>
  <si>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</si>
  <si>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</si>
  <si>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</si>
  <si>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</si>
  <si>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</si>
  <si>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</si>
  <si>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</si>
  <si>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</si>
  <si>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</si>
  <si>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</si>
  <si>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</si>
  <si>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</si>
  <si>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</si>
  <si>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</si>
  <si>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</si>
  <si>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</si>
  <si>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</si>
  <si>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</si>
  <si>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</si>
  <si>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</si>
  <si>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</si>
  <si>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</si>
  <si>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</si>
  <si>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</si>
  <si>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</si>
  <si>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</si>
  <si>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</si>
  <si>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</si>
  <si>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</si>
  <si>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</si>
  <si>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</si>
  <si>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</si>
  <si>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</si>
  <si>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</si>
  <si>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</si>
  <si>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</si>
  <si>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</si>
  <si>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</si>
  <si>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</si>
  <si>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</si>
  <si>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</si>
  <si>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</si>
  <si>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</si>
  <si>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</si>
  <si>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</si>
  <si>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</si>
  <si>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</si>
  <si>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</si>
  <si>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</si>
  <si>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</si>
  <si>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</si>
  <si>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</si>
  <si>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</si>
  <si>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</si>
  <si>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</si>
  <si>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</si>
  <si>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</si>
  <si>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</si>
  <si>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</si>
  <si>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</si>
  <si>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</si>
  <si>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</si>
  <si>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</si>
  <si>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</si>
  <si>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</si>
  <si>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</si>
  <si>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</si>
  <si>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</si>
  <si>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</si>
  <si>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</si>
  <si>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</si>
  <si>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</si>
  <si>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</si>
  <si>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</si>
  <si>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</si>
  <si>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</si>
  <si>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</si>
  <si>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</si>
  <si>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</si>
  <si>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</si>
  <si>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</si>
  <si>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</si>
  <si>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</si>
  <si>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</si>
  <si>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</si>
  <si>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</si>
  <si>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</si>
  <si>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</si>
  <si>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</si>
  <si>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</si>
  <si>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</si>
  <si>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</si>
  <si>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</si>
  <si>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</si>
  <si>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</si>
  <si>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</si>
  <si>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</si>
  <si>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</si>
  <si>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</si>
  <si>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</si>
  <si>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</si>
  <si>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</si>
  <si>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</si>
  <si>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</si>
  <si>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</si>
  <si>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</si>
  <si>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</si>
  <si>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</si>
  <si>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</si>
  <si>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</si>
  <si>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</si>
  <si>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</si>
  <si>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</si>
  <si>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</si>
  <si>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</si>
  <si>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</si>
  <si>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</si>
  <si>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</si>
  <si>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</si>
  <si>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</si>
  <si>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</si>
  <si>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</si>
  <si>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</si>
  <si>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</si>
  <si>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</si>
  <si>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</si>
  <si>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</si>
  <si>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</si>
  <si>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</si>
  <si>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</si>
  <si>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</si>
  <si>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</si>
  <si>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</si>
  <si>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</si>
  <si>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</si>
  <si>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</si>
  <si>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</si>
  <si>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</si>
  <si>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</si>
  <si>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</si>
  <si>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</si>
  <si>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</si>
  <si>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</si>
  <si>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</si>
  <si>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</si>
  <si>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</si>
  <si>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</si>
  <si>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</si>
  <si>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</si>
  <si>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</si>
  <si>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</si>
  <si>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</si>
  <si>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</si>
  <si>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</si>
  <si>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</si>
  <si>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</si>
  <si>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</si>
  <si>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</si>
  <si>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</si>
  <si>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</si>
  <si>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</si>
  <si>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</si>
  <si>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</si>
  <si>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</si>
  <si>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</si>
  <si>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</si>
  <si>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</si>
  <si>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</si>
  <si>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</si>
  <si>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</si>
  <si>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</si>
  <si>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</si>
  <si>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</si>
  <si>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</si>
  <si>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</si>
  <si>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</si>
  <si>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</si>
  <si>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</si>
  <si>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</si>
  <si>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</si>
  <si>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</si>
  <si>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</si>
  <si>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</si>
  <si>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</si>
  <si>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</si>
  <si>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</si>
  <si>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Terza call</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</si>
  <si>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</si>
  <si>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</si>
  <si>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</si>
  <si>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</si>
  <si>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</si>
  <si>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</si>
  <si>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</si>
  <si>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</si>
  <si>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</si>
  <si>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</si>
  <si>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</si>
  <si>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</si>
  <si>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</si>
  <si>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</si>
  <si>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</si>
  <si>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</si>
  <si>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</si>
  <si>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</si>
  <si>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</si>
  <si>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</si>
  <si>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</si>
  <si>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</si>
  <si>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</si>
  <si>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</si>
  <si>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</si>
  <si>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</si>
  <si>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</si>
  <si>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</si>
  <si>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</si>
  <si>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</si>
  <si>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</si>
  <si>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</si>
  <si>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</si>
  <si>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</si>
  <si>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</si>
  <si>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</si>
  <si>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</si>
  <si>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</si>
  <si>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</si>
  <si>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</si>
  <si>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</si>
  <si>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</si>
  <si>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</si>
  <si>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</si>
  <si>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</si>
  <si>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</si>
  <si>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</si>
  <si>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</si>
  <si>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</si>
  <si>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</si>
  <si>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</si>
  <si>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</si>
  <si>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</si>
  <si>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</si>
  <si>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</si>
  <si>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</si>
  <si>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</si>
  <si>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</si>
  <si>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</si>
  <si>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INTERREG EUROPE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</si>
  <si>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</si>
  <si>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</si>
  <si>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</si>
  <si>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</si>
  <si>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</si>
  <si>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</si>
  <si>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</si>
  <si>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</si>
  <si>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</si>
  <si>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</si>
  <si>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</si>
  <si>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</si>
  <si>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</si>
  <si>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</si>
  <si>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</si>
  <si>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</si>
  <si>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</si>
  <si>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</si>
  <si>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</si>
  <si>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</si>
  <si>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</si>
  <si>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</si>
  <si>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</si>
  <si>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</si>
  <si>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</si>
  <si>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</si>
  <si>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</si>
  <si>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</si>
  <si>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</si>
  <si>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</si>
  <si>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</si>
  <si>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</si>
  <si>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</si>
  <si>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</si>
  <si>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</si>
  <si>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</si>
  <si>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</si>
  <si>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</si>
  <si>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</si>
  <si>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</si>
  <si>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</si>
  <si>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</si>
  <si>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</si>
  <si>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</si>
  <si>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</si>
  <si>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</si>
  <si>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</si>
  <si>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</si>
  <si>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</si>
  <si>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</si>
  <si>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</si>
  <si>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</si>
  <si>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</si>
  <si>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</si>
  <si>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</si>
  <si>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</si>
  <si>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</si>
  <si>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</si>
  <si>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</si>
  <si>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</si>
  <si>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</si>
  <si>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</si>
  <si>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</si>
  <si>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Misure di informazione per la politica di coesione dell'UE per il 2023</t>
  </si>
  <si>
    <t>URBACT IV - Call for Innovation Transfer Networks </t>
  </si>
  <si>
    <t>Interreg North-West Europe - 4a call</t>
  </si>
  <si>
    <t>INTERREG ITALIA-FRANCIA ALCOTRA</t>
  </si>
  <si>
    <t>Invito a presentare candidature per i Piani Integrati TERritoriali (PITER+) 2021-2027</t>
  </si>
  <si>
    <t>INTERREG ITALIA-SVIZZERA</t>
  </si>
  <si>
    <t xml:space="preserve">Call per progetti ordinari </t>
  </si>
  <si>
    <t>INTERREG ITALIA-TUNISIA</t>
  </si>
  <si>
    <t>Prima call</t>
  </si>
  <si>
    <t>INTERREG IT-FR MARITTIMO</t>
  </si>
  <si>
    <t>2° Avviso</t>
  </si>
  <si>
    <t>4^ Call per progetti tematici</t>
  </si>
  <si>
    <t>INTERREG ALPINE SPACE</t>
  </si>
  <si>
    <t>Call per piccoli progetti di governance</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</si>
  <si>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</si>
  <si>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</si>
  <si>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</si>
  <si>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</si>
  <si>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</si>
  <si>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</si>
  <si>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</si>
  <si>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</si>
  <si>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</si>
  <si>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INTERREG ITALIA-CROAZIA</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</si>
  <si>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</si>
  <si>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</si>
  <si>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</si>
  <si>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</si>
  <si>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</si>
  <si>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</si>
  <si>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</si>
  <si>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1</t>
  </si>
  <si>
    <t>Interregional Innovation Investments Strand 2a</t>
  </si>
  <si>
    <t>INTERREG ITALIA-SLOVENIA</t>
  </si>
  <si>
    <t>Call for peripheral and lagging areas</t>
  </si>
  <si>
    <t>Fourth call for projects</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</si>
  <si>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</si>
  <si>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</si>
  <si>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</si>
  <si>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</si>
  <si>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</si>
  <si>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</si>
  <si>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</si>
  <si>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</si>
  <si>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</si>
  <si>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</si>
  <si>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</si>
  <si>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</si>
  <si>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</si>
  <si>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</si>
  <si>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</si>
  <si>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</si>
  <si>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</si>
  <si>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</si>
  <si>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</si>
  <si>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</si>
  <si>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</si>
  <si>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</si>
  <si>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</si>
  <si>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</si>
  <si>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</si>
  <si>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</si>
  <si>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</si>
  <si>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</si>
  <si>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</si>
  <si>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</si>
  <si>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</si>
  <si>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</si>
  <si>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</si>
  <si>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</si>
  <si>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</si>
  <si>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</si>
  <si>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</si>
  <si>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</si>
  <si>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</si>
  <si>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</si>
  <si>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</si>
  <si>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</si>
  <si>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</si>
  <si>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</si>
  <si>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</si>
  <si>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</si>
  <si>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</si>
  <si>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</si>
  <si>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</si>
  <si>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</si>
  <si>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</si>
  <si>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</si>
  <si>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</si>
  <si>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</si>
  <si>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</si>
  <si>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</si>
  <si>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</si>
  <si>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</si>
  <si>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</si>
  <si>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</si>
  <si>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</si>
  <si>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</si>
  <si>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</si>
  <si>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</si>
  <si>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</si>
  <si>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</si>
  <si>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</si>
  <si>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</si>
  <si>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</si>
  <si>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</si>
  <si>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</si>
  <si>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</si>
  <si>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</si>
  <si>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</si>
  <si>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</si>
  <si>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</si>
  <si>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</si>
  <si>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</si>
  <si>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</si>
  <si>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</si>
  <si>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</si>
  <si>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</si>
  <si>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</si>
  <si>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</si>
  <si>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</si>
  <si>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</si>
  <si>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</si>
  <si>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</si>
  <si>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</si>
  <si>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</si>
  <si>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</si>
  <si>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</si>
  <si>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</si>
  <si>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</si>
  <si>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</si>
  <si>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</si>
  <si>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</si>
  <si>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</si>
  <si>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</si>
  <si>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</si>
  <si>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</si>
  <si>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</si>
  <si>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</si>
  <si>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</si>
  <si>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</si>
  <si>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</si>
  <si>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</si>
  <si>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</si>
  <si>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</si>
  <si>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</si>
  <si>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</si>
  <si>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</si>
  <si>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</si>
  <si>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</si>
  <si>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</si>
  <si>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</si>
  <si>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</si>
  <si>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</si>
  <si>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</si>
  <si>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</si>
  <si>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</si>
  <si>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</si>
  <si>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</si>
  <si>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</si>
  <si>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</si>
  <si>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</si>
  <si>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</si>
  <si>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</si>
  <si>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</si>
  <si>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PPPA</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</si>
  <si>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</si>
  <si>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</si>
  <si>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</si>
  <si>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</si>
  <si>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</si>
  <si>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</si>
  <si>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</si>
  <si>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</si>
  <si>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</si>
  <si>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</si>
  <si>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</si>
  <si>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</si>
  <si>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</si>
  <si>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</si>
  <si>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</si>
  <si>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</si>
  <si>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</si>
  <si>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</si>
  <si>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</si>
  <si>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</si>
  <si>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</si>
  <si>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</si>
  <si>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</si>
  <si>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</si>
  <si>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</si>
  <si>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</si>
  <si>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</si>
  <si>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</si>
  <si>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</si>
  <si>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</si>
  <si>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</si>
  <si>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</si>
  <si>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</si>
  <si>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</si>
  <si>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</si>
  <si>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</si>
  <si>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</si>
  <si>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</si>
  <si>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</si>
  <si>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</si>
  <si>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</si>
  <si>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</si>
  <si>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</si>
  <si>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</si>
  <si>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</si>
  <si>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</si>
  <si>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</si>
  <si>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</si>
  <si>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</si>
  <si>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</si>
  <si>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</si>
  <si>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</si>
  <si>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</si>
  <si>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</si>
  <si>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</si>
  <si>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</si>
  <si>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</si>
  <si>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</si>
  <si>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</si>
  <si>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</si>
  <si>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</si>
  <si>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</si>
  <si>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</si>
  <si>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</si>
  <si>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</si>
  <si>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</si>
  <si>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</si>
  <si>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</si>
  <si>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</si>
  <si>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</si>
  <si>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</si>
  <si>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</si>
  <si>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</si>
  <si>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</si>
  <si>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</si>
  <si>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</si>
  <si>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</si>
  <si>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</si>
  <si>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</si>
  <si>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</si>
  <si>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</si>
  <si>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</si>
  <si>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</si>
  <si>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</si>
  <si>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</si>
  <si>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</si>
  <si>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</si>
  <si>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</si>
  <si>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</si>
  <si>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</si>
  <si>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</si>
  <si>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</si>
  <si>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</si>
  <si>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</si>
  <si>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</si>
  <si>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</si>
  <si>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</si>
  <si>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</si>
  <si>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</si>
  <si>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</si>
  <si>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</si>
  <si>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</si>
  <si>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</si>
  <si>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</si>
  <si>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</si>
  <si>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</si>
  <si>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</si>
  <si>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</si>
  <si>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</si>
  <si>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</si>
  <si>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</si>
  <si>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</si>
  <si>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</si>
  <si>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</si>
  <si>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</si>
  <si>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</si>
  <si>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</si>
  <si>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</si>
  <si>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</si>
  <si>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</si>
  <si>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</si>
  <si>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</si>
  <si>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</si>
  <si>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</si>
  <si>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</si>
  <si>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</si>
  <si>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</si>
  <si>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</si>
  <si>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</si>
  <si>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</si>
  <si>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</si>
  <si>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</si>
  <si>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</si>
  <si>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</si>
  <si>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</si>
  <si>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</si>
  <si>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</si>
  <si>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</si>
  <si>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</si>
  <si>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</si>
  <si>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</si>
  <si>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</si>
  <si>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</si>
  <si>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</si>
  <si>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</si>
  <si>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</si>
  <si>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</si>
  <si>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</si>
  <si>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</si>
  <si>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</si>
  <si>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</si>
  <si>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</si>
  <si>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</si>
  <si>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</si>
  <si>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</si>
  <si>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</si>
  <si>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</si>
  <si>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</si>
  <si>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</si>
  <si>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</si>
  <si>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</si>
  <si>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</si>
  <si>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</si>
  <si>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</si>
  <si>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</si>
  <si>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</si>
  <si>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</si>
  <si>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</si>
  <si>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</si>
  <si>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</si>
  <si>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</si>
  <si>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</si>
  <si>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</si>
  <si>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</si>
  <si>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</si>
  <si>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</si>
  <si>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</si>
  <si>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</si>
  <si>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</si>
  <si>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</si>
  <si>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</si>
  <si>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</si>
  <si>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</si>
  <si>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</si>
  <si>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</si>
  <si>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</si>
  <si>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</si>
  <si>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</si>
  <si>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</si>
  <si>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</si>
  <si>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</si>
  <si>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</si>
  <si>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</si>
  <si>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</si>
  <si>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</si>
  <si>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</si>
  <si>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</si>
  <si>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</si>
  <si>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</si>
  <si>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</si>
  <si>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</si>
  <si>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</si>
  <si>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</si>
  <si>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</si>
  <si>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</si>
  <si>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</si>
  <si>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</si>
  <si>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</si>
  <si>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</si>
  <si>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</si>
  <si>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</si>
  <si>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</si>
  <si>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</si>
  <si>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</si>
  <si>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</si>
  <si>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</si>
  <si>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</si>
  <si>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</si>
  <si>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</si>
  <si>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</si>
  <si>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</si>
  <si>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</si>
  <si>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</si>
  <si>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</si>
  <si>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</si>
  <si>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</si>
  <si>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</si>
  <si>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</si>
  <si>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</si>
  <si>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</si>
  <si>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</si>
  <si>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</si>
  <si>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</si>
  <si>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</si>
  <si>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</si>
  <si>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</si>
  <si>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</si>
  <si>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</si>
  <si>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</si>
  <si>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</si>
  <si>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</si>
  <si>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</si>
  <si>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</si>
  <si>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</si>
  <si>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</si>
  <si>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</si>
  <si>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</si>
  <si>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</si>
  <si>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</si>
  <si>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</si>
  <si>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</si>
  <si>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</si>
  <si>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</si>
  <si>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</si>
  <si>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</si>
  <si>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</si>
  <si>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</si>
  <si>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</si>
  <si>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</si>
  <si>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</si>
  <si>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</si>
  <si>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</si>
  <si>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</si>
  <si>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</si>
  <si>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</si>
  <si>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</si>
  <si>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</si>
  <si>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</si>
  <si>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</si>
  <si>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</si>
  <si>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</si>
  <si>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</si>
  <si>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</si>
  <si>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</si>
  <si>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</si>
  <si>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</si>
  <si>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</si>
  <si>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</si>
  <si>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</si>
  <si>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</si>
  <si>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</si>
  <si>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</si>
  <si>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</si>
  <si>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</si>
  <si>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</si>
  <si>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</si>
  <si>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</si>
  <si>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</si>
  <si>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</si>
  <si>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</si>
  <si>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</si>
  <si>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</si>
  <si>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</si>
  <si>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</si>
  <si>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</si>
  <si>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</si>
  <si>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</si>
  <si>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</si>
  <si>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</si>
  <si>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</si>
  <si>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</si>
  <si>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</si>
  <si>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</si>
  <si>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</si>
  <si>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</si>
  <si>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</si>
  <si>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</si>
  <si>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</si>
  <si>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</si>
  <si>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</si>
  <si>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</si>
  <si>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</si>
  <si>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</si>
  <si>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</si>
  <si>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</si>
  <si>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</si>
  <si>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</si>
  <si>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</si>
  <si>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</si>
  <si>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</si>
  <si>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</si>
  <si>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</si>
  <si>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</si>
  <si>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</si>
  <si>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</si>
  <si>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</si>
  <si>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</si>
  <si>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</si>
  <si>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</si>
  <si>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</si>
  <si>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</si>
  <si>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</si>
  <si>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</si>
  <si>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</si>
  <si>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</si>
  <si>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</si>
  <si>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</si>
  <si>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</si>
  <si>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</si>
  <si>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</si>
  <si>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</si>
  <si>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</si>
  <si>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</si>
  <si>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</si>
  <si>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</si>
  <si>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</si>
  <si>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</si>
  <si>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</si>
  <si>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</si>
  <si>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</si>
  <si>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</si>
  <si>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</si>
  <si>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</si>
  <si>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</si>
  <si>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</si>
  <si>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</si>
  <si>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</si>
  <si>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</si>
  <si>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</si>
  <si>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</si>
  <si>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</si>
  <si>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</si>
  <si>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</si>
  <si>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</si>
  <si>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</si>
  <si>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</si>
  <si>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</si>
  <si>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</si>
  <si>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</si>
  <si>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</si>
  <si>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</si>
  <si>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</si>
  <si>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</si>
  <si>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</si>
  <si>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</si>
  <si>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</si>
  <si>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</si>
  <si>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</si>
  <si>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</si>
  <si>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</si>
  <si>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</si>
  <si>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</si>
  <si>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</si>
  <si>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</si>
  <si>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</si>
  <si>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</si>
  <si>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</si>
  <si>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</si>
  <si>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</si>
  <si>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</si>
  <si>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</si>
  <si>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</si>
  <si>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</si>
  <si>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</si>
  <si>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</si>
  <si>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</si>
  <si>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</si>
  <si>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</si>
  <si>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</si>
  <si>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</si>
  <si>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</si>
  <si>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</si>
  <si>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</si>
  <si>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</si>
  <si>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</si>
  <si>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</si>
  <si>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</si>
  <si>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</si>
  <si>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</si>
  <si>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</si>
  <si>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</si>
  <si>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</si>
  <si>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</si>
  <si>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</si>
  <si>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</si>
  <si>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</si>
  <si>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</si>
  <si>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</si>
  <si>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</si>
  <si>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</si>
  <si>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</si>
  <si>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</si>
  <si>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</si>
  <si>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</si>
  <si>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</si>
  <si>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</si>
  <si>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</si>
  <si>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</si>
  <si>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</si>
  <si>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</si>
  <si>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</si>
  <si>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</si>
  <si>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</si>
  <si>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</si>
  <si>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</si>
  <si>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</si>
  <si>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</si>
  <si>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</si>
  <si>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</si>
  <si>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</si>
  <si>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</si>
  <si>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</si>
  <si>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</si>
  <si>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</si>
  <si>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</si>
  <si>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</si>
  <si>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</si>
  <si>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</si>
  <si>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</si>
  <si>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</si>
  <si>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</si>
  <si>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</si>
  <si>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</si>
  <si>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</si>
  <si>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</si>
  <si>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</si>
  <si>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</si>
  <si>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</si>
  <si>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</si>
  <si>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</si>
  <si>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</si>
  <si>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</si>
  <si>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</si>
  <si>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</si>
  <si>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</si>
  <si>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</si>
  <si>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</si>
  <si>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</si>
  <si>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</si>
  <si>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</si>
  <si>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</si>
  <si>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</si>
  <si>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</si>
  <si>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</si>
  <si>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</si>
  <si>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</si>
  <si>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</si>
  <si>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</si>
  <si>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</si>
  <si>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</si>
  <si>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</si>
  <si>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</si>
  <si>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</si>
  <si>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</si>
  <si>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</si>
  <si>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</si>
  <si>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</si>
  <si>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</si>
  <si>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</si>
  <si>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</si>
  <si>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</si>
  <si>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</si>
  <si>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</si>
  <si>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</si>
  <si>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</si>
  <si>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</si>
  <si>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</si>
  <si>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</si>
  <si>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</si>
  <si>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</si>
  <si>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</si>
  <si>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</si>
  <si>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</si>
  <si>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</si>
  <si>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</si>
  <si>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</si>
  <si>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</si>
  <si>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</si>
  <si>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</si>
  <si>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</si>
  <si>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</si>
  <si>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</si>
  <si>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</si>
  <si>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</si>
  <si>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</si>
  <si>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</si>
  <si>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</si>
  <si>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</si>
  <si>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</si>
  <si>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</si>
  <si>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</si>
  <si>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</si>
  <si>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</si>
  <si>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</si>
  <si>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</si>
  <si>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</si>
  <si>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</si>
  <si>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</si>
  <si>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</si>
  <si>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</si>
  <si>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</si>
  <si>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</si>
  <si>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</si>
  <si>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</si>
  <si>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</si>
  <si>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</si>
  <si>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</si>
  <si>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</si>
  <si>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</si>
  <si>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</si>
  <si>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</si>
  <si>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</si>
  <si>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</si>
  <si>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</si>
  <si>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</si>
  <si>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</si>
  <si>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</si>
  <si>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</si>
  <si>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</si>
  <si>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</si>
  <si>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</si>
  <si>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</si>
  <si>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</si>
  <si>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</si>
  <si>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</si>
  <si>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</si>
  <si>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</si>
  <si>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</si>
  <si>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</si>
  <si>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</si>
  <si>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</si>
  <si>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</si>
  <si>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</si>
  <si>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</si>
  <si>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</si>
  <si>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</si>
  <si>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</si>
  <si>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</si>
  <si>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</si>
  <si>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</si>
  <si>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</si>
  <si>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</si>
  <si>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</si>
  <si>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</si>
  <si>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</si>
  <si>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</si>
  <si>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</si>
  <si>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HORIZON </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</si>
  <si>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</si>
  <si>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</si>
  <si>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</si>
  <si>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</si>
  <si>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</si>
  <si>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</si>
  <si>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</si>
  <si>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</si>
  <si>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</si>
  <si>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</si>
  <si>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</si>
  <si>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</si>
  <si>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</si>
  <si>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</si>
  <si>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</si>
  <si>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</si>
  <si>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</si>
  <si>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</si>
  <si>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</si>
  <si>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</si>
  <si>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</si>
  <si>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</si>
  <si>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</si>
  <si>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</si>
  <si>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</si>
  <si>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</si>
  <si>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</si>
  <si>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</si>
  <si>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</si>
  <si>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</si>
  <si>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</si>
  <si>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</si>
  <si>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</si>
  <si>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</si>
  <si>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</si>
  <si>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</si>
  <si>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</si>
  <si>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</si>
  <si>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</si>
  <si>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</si>
  <si>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</si>
  <si>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</si>
  <si>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</si>
  <si>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</si>
  <si>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</si>
  <si>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</si>
  <si>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</si>
  <si>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</si>
  <si>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</si>
  <si>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</si>
  <si>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</si>
  <si>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</si>
  <si>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</si>
  <si>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</si>
  <si>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</si>
  <si>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</si>
  <si>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</si>
  <si>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</si>
  <si>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</si>
  <si>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</si>
  <si>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</si>
  <si>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</si>
  <si>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</si>
  <si>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</si>
  <si>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</si>
  <si>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</si>
  <si>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</si>
  <si>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</si>
  <si>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</si>
  <si>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</si>
  <si>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</si>
  <si>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</si>
  <si>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</si>
  <si>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</si>
  <si>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</si>
  <si>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</si>
  <si>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</si>
  <si>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</si>
  <si>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</si>
  <si>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</si>
  <si>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</si>
  <si>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</si>
  <si>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</si>
  <si>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</si>
  <si>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</si>
  <si>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</si>
  <si>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</si>
  <si>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</si>
  <si>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</si>
  <si>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</si>
  <si>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</si>
  <si>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</si>
  <si>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</si>
  <si>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</si>
  <si>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</si>
  <si>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</si>
  <si>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</si>
  <si>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</si>
  <si>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</si>
  <si>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</si>
  <si>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</si>
  <si>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</si>
  <si>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</si>
  <si>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</si>
  <si>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</si>
  <si>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</si>
  <si>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</si>
  <si>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</si>
  <si>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</si>
  <si>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</si>
  <si>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</si>
  <si>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</si>
  <si>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</si>
  <si>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</si>
  <si>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</si>
  <si>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</si>
  <si>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</si>
  <si>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</si>
  <si>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</si>
  <si>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</si>
  <si>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</si>
  <si>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</si>
  <si>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</si>
  <si>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</si>
  <si>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</si>
  <si>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</si>
  <si>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</si>
  <si>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</si>
  <si>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</si>
  <si>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</si>
  <si>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</si>
  <si>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</si>
  <si>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</si>
  <si>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</si>
  <si>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</si>
  <si>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</si>
  <si>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</si>
  <si>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</si>
  <si>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</si>
  <si>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</si>
  <si>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</si>
  <si>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</si>
  <si>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</si>
  <si>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</si>
  <si>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</si>
  <si>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</si>
  <si>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</si>
  <si>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</si>
  <si>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</si>
  <si>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</si>
  <si>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</si>
  <si>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</si>
  <si>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</si>
  <si>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</si>
  <si>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</si>
  <si>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</si>
  <si>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</si>
  <si>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</si>
  <si>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</si>
  <si>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</si>
  <si>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</si>
  <si>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</si>
  <si>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</si>
  <si>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</si>
  <si>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</si>
  <si>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</si>
  <si>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</si>
  <si>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</si>
  <si>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</si>
  <si>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</si>
  <si>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</si>
  <si>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</si>
  <si>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</si>
  <si>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</si>
  <si>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</si>
  <si>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</si>
  <si>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</si>
  <si>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</si>
  <si>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</si>
  <si>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</si>
  <si>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</si>
  <si>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</si>
  <si>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</si>
  <si>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</si>
  <si>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</si>
  <si>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</si>
  <si>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</si>
  <si>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</si>
  <si>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</si>
  <si>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</si>
  <si>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</si>
  <si>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</si>
  <si>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</si>
  <si>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</si>
  <si>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</si>
  <si>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</si>
  <si>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</si>
  <si>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</si>
  <si>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</si>
  <si>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</si>
  <si>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</si>
  <si>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</si>
  <si>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</si>
  <si>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</si>
  <si>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</si>
  <si>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</si>
  <si>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</si>
  <si>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</si>
  <si>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</si>
  <si>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</si>
  <si>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</si>
  <si>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</si>
  <si>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</si>
  <si>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</si>
  <si>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Zero Commons Fund</t>
  </si>
  <si>
    <t>NGI TALER open call</t>
  </si>
  <si>
    <t>NGI Mobifree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</si>
  <si>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</si>
  <si>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</si>
  <si>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</si>
  <si>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</si>
  <si>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</si>
  <si>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</si>
  <si>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</si>
  <si>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</si>
  <si>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</si>
  <si>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</si>
  <si>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</si>
  <si>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</si>
  <si>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</si>
  <si>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</si>
  <si>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</si>
  <si>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</si>
  <si>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</si>
  <si>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</si>
  <si>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</si>
  <si>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</si>
  <si>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</si>
  <si>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</si>
  <si>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</si>
  <si>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</si>
  <si>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</si>
  <si>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</si>
  <si>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</si>
  <si>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</si>
  <si>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</si>
  <si>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</si>
  <si>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</si>
  <si>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</si>
  <si>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</si>
  <si>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</si>
  <si>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</si>
  <si>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</si>
  <si>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</si>
  <si>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</si>
  <si>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</si>
  <si>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</si>
  <si>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</si>
  <si>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</si>
  <si>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</si>
  <si>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</si>
  <si>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</si>
  <si>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</si>
  <si>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</si>
  <si>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</si>
  <si>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</si>
  <si>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</si>
  <si>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</si>
  <si>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</si>
  <si>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</si>
  <si>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</si>
  <si>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</si>
  <si>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</si>
  <si>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</si>
  <si>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</si>
  <si>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</si>
  <si>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</si>
  <si>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</si>
  <si>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</si>
  <si>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</si>
  <si>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</si>
  <si>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</si>
  <si>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</si>
  <si>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</si>
  <si>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</si>
  <si>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</si>
  <si>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</si>
  <si>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</si>
  <si>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</si>
  <si>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</si>
  <si>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</si>
  <si>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</si>
  <si>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</si>
  <si>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</si>
  <si>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</si>
  <si>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</si>
  <si>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</si>
  <si>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</si>
  <si>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</si>
  <si>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</si>
  <si>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</si>
  <si>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</si>
  <si>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</si>
  <si>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</si>
  <si>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</si>
  <si>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</si>
  <si>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</si>
  <si>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</si>
  <si>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</si>
  <si>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</si>
  <si>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</si>
  <si>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</si>
  <si>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</si>
  <si>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</si>
  <si>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</si>
  <si>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</si>
  <si>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</si>
  <si>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</si>
  <si>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</si>
  <si>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</si>
  <si>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</si>
  <si>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</si>
  <si>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</si>
  <si>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</si>
  <si>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</si>
  <si>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</si>
  <si>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</si>
  <si>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</si>
  <si>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</si>
  <si>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</si>
  <si>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</si>
  <si>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</si>
  <si>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</si>
  <si>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</si>
  <si>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</si>
  <si>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</si>
  <si>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</si>
  <si>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</si>
  <si>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</si>
  <si>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</si>
  <si>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</si>
  <si>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</si>
  <si>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</si>
  <si>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</si>
  <si>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</si>
  <si>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</si>
  <si>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</si>
  <si>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</si>
  <si>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</si>
  <si>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</si>
  <si>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</si>
  <si>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</si>
  <si>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</si>
  <si>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</si>
  <si>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</si>
  <si>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</si>
  <si>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</si>
  <si>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</si>
  <si>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</si>
  <si>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</si>
  <si>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</si>
  <si>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</si>
  <si>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</si>
  <si>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</si>
  <si>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</si>
  <si>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</si>
  <si>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</si>
  <si>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</si>
  <si>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</si>
  <si>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</si>
  <si>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</si>
  <si>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</si>
  <si>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</si>
  <si>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</si>
  <si>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</si>
  <si>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</si>
  <si>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</si>
  <si>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</si>
  <si>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</si>
  <si>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</si>
  <si>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</si>
  <si>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</si>
  <si>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</si>
  <si>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</si>
  <si>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</si>
  <si>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</si>
  <si>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</si>
  <si>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</si>
  <si>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</si>
  <si>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</si>
  <si>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</si>
  <si>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</si>
  <si>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</si>
  <si>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</si>
  <si>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</si>
  <si>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</si>
  <si>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</si>
  <si>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</si>
  <si>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</si>
  <si>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</si>
  <si>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</si>
  <si>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</si>
  <si>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</si>
  <si>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</si>
  <si>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</si>
  <si>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</si>
  <si>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</si>
  <si>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</si>
  <si>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</si>
  <si>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</si>
  <si>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</si>
  <si>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</si>
  <si>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</si>
  <si>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</si>
  <si>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</si>
  <si>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</si>
  <si>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</si>
  <si>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</si>
  <si>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</si>
  <si>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</si>
  <si>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</si>
  <si>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</si>
  <si>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</si>
  <si>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</si>
  <si>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</si>
  <si>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</si>
  <si>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</si>
  <si>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</si>
  <si>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</si>
  <si>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</si>
  <si>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</si>
  <si>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</si>
  <si>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</si>
  <si>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</si>
  <si>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</si>
  <si>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</si>
  <si>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</si>
  <si>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</si>
  <si>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</si>
  <si>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</si>
  <si>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</si>
  <si>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</si>
  <si>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</si>
  <si>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</si>
  <si>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</si>
  <si>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</si>
  <si>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</si>
  <si>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</si>
  <si>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</si>
  <si>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</si>
  <si>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</si>
  <si>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</si>
  <si>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</si>
  <si>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</si>
  <si>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</si>
  <si>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</si>
  <si>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</si>
  <si>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</si>
  <si>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</si>
  <si>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</si>
  <si>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</si>
  <si>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</si>
  <si>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</si>
  <si>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</si>
  <si>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</si>
  <si>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</si>
  <si>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</si>
  <si>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</si>
  <si>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</si>
  <si>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</si>
  <si>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</si>
  <si>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</si>
  <si>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</si>
  <si>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</si>
  <si>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</si>
  <si>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</si>
  <si>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</si>
  <si>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</si>
  <si>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</si>
  <si>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</si>
  <si>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</si>
  <si>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</si>
  <si>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</si>
  <si>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</si>
  <si>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</si>
  <si>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</si>
  <si>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</si>
  <si>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</si>
  <si>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</si>
  <si>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</si>
  <si>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</si>
  <si>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</si>
  <si>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</si>
  <si>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</si>
  <si>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</si>
  <si>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</si>
  <si>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</si>
  <si>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</si>
  <si>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</si>
  <si>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</si>
  <si>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</si>
  <si>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</si>
  <si>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</si>
  <si>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</si>
  <si>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</si>
  <si>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</si>
  <si>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</si>
  <si>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</si>
  <si>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</si>
  <si>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</si>
  <si>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</si>
  <si>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</si>
  <si>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</si>
  <si>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</si>
  <si>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</si>
  <si>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</si>
  <si>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</si>
  <si>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</si>
  <si>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</si>
  <si>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</si>
  <si>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</si>
  <si>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</si>
  <si>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</si>
  <si>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</si>
  <si>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</si>
  <si>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</si>
  <si>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</si>
  <si>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</si>
  <si>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</si>
  <si>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</si>
  <si>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</si>
  <si>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</si>
  <si>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</si>
  <si>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</si>
  <si>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</si>
  <si>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</si>
  <si>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</si>
  <si>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</si>
  <si>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</si>
  <si>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</si>
  <si>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</si>
  <si>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</si>
  <si>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</si>
  <si>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</si>
  <si>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</si>
  <si>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</si>
  <si>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</si>
  <si>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</si>
  <si>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</si>
  <si>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</si>
  <si>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</si>
  <si>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</si>
  <si>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</si>
  <si>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</si>
  <si>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</si>
  <si>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</si>
  <si>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</si>
  <si>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</si>
  <si>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</si>
  <si>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</si>
  <si>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</si>
  <si>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</si>
  <si>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</si>
  <si>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</si>
  <si>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</si>
  <si>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</si>
  <si>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</si>
  <si>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</si>
  <si>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</si>
  <si>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</si>
  <si>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</si>
  <si>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</si>
  <si>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</si>
  <si>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</si>
  <si>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</si>
  <si>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</si>
  <si>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</si>
  <si>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</si>
  <si>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</si>
  <si>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</si>
  <si>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</si>
  <si>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</si>
  <si>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</si>
  <si>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</si>
  <si>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</si>
  <si>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</si>
  <si>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</si>
  <si>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</si>
  <si>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</si>
  <si>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</si>
  <si>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</si>
  <si>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</si>
  <si>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</si>
  <si>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</si>
  <si>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</si>
  <si>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</si>
  <si>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</si>
  <si>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</si>
  <si>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</si>
  <si>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</si>
  <si>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</si>
  <si>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</si>
  <si>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</si>
  <si>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</si>
  <si>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</si>
  <si>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</si>
  <si>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</si>
  <si>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</si>
  <si>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</si>
  <si>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</si>
  <si>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</si>
  <si>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</si>
  <si>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</si>
  <si>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</si>
  <si>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</si>
  <si>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</si>
  <si>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</si>
  <si>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</si>
  <si>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</si>
  <si>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</si>
  <si>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</si>
  <si>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</si>
  <si>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</si>
  <si>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</si>
  <si>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</si>
  <si>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</si>
  <si>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</si>
  <si>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</si>
  <si>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</si>
  <si>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</si>
  <si>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</si>
  <si>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</si>
  <si>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</si>
  <si>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</si>
  <si>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</si>
  <si>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</si>
  <si>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</si>
  <si>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</si>
  <si>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</si>
  <si>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</si>
  <si>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</si>
  <si>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</si>
  <si>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</si>
  <si>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</si>
  <si>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</si>
  <si>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</si>
  <si>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</si>
  <si>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</si>
  <si>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</si>
  <si>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</si>
  <si>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</si>
  <si>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</si>
  <si>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</si>
  <si>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</si>
  <si>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</si>
  <si>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</si>
  <si>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</si>
  <si>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</si>
  <si>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</si>
  <si>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</si>
  <si>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</si>
  <si>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</si>
  <si>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</si>
  <si>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</si>
  <si>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</si>
  <si>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</si>
  <si>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</si>
  <si>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</si>
  <si>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</si>
  <si>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</si>
  <si>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</si>
  <si>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</si>
  <si>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</si>
  <si>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</si>
  <si>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</si>
  <si>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</si>
  <si>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</si>
  <si>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</si>
  <si>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</si>
  <si>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</si>
  <si>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</si>
  <si>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</si>
  <si>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</si>
  <si>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</si>
  <si>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</si>
  <si>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</si>
  <si>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</si>
  <si>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</si>
  <si>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</si>
  <si>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</si>
  <si>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</si>
  <si>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</si>
  <si>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</si>
  <si>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</si>
  <si>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</si>
  <si>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</si>
  <si>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</si>
  <si>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</si>
  <si>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</si>
  <si>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</si>
  <si>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</si>
  <si>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</si>
  <si>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</si>
  <si>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</si>
  <si>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</si>
  <si>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</si>
  <si>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</si>
  <si>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</si>
  <si>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</si>
  <si>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</si>
  <si>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</si>
  <si>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</si>
  <si>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</si>
  <si>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</si>
  <si>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</si>
  <si>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</si>
  <si>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</si>
  <si>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</si>
  <si>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</si>
  <si>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</si>
  <si>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</si>
  <si>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</si>
  <si>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</si>
  <si>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</si>
  <si>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</si>
  <si>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</si>
  <si>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</si>
  <si>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</si>
  <si>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</si>
  <si>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</si>
  <si>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</si>
  <si>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</si>
  <si>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</si>
  <si>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</si>
  <si>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</si>
  <si>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</si>
  <si>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</si>
  <si>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</si>
  <si>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</si>
  <si>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</si>
  <si>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</si>
  <si>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</si>
  <si>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</si>
  <si>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</si>
  <si>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</si>
  <si>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</si>
  <si>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</si>
  <si>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</si>
  <si>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</si>
  <si>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</si>
  <si>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</si>
  <si>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</si>
  <si>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</si>
  <si>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</si>
  <si>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</si>
  <si>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</si>
  <si>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</si>
  <si>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</si>
  <si>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</si>
  <si>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</si>
  <si>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</si>
  <si>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</si>
  <si>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</si>
  <si>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</si>
  <si>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</si>
  <si>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</si>
  <si>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</si>
  <si>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</si>
  <si>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</si>
  <si>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</si>
  <si>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</si>
  <si>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</si>
  <si>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</si>
  <si>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</si>
  <si>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</si>
  <si>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</si>
  <si>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</si>
  <si>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</si>
  <si>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</si>
  <si>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</si>
  <si>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</si>
  <si>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</si>
  <si>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</si>
  <si>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</si>
  <si>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</si>
  <si>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</si>
  <si>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</si>
  <si>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</si>
  <si>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</si>
  <si>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</si>
  <si>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</si>
  <si>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</si>
  <si>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</si>
  <si>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</si>
  <si>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</si>
  <si>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</si>
  <si>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</si>
  <si>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</si>
  <si>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</si>
  <si>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</si>
  <si>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</si>
  <si>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</si>
  <si>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</si>
  <si>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</si>
  <si>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</si>
  <si>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</si>
  <si>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</si>
  <si>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</si>
  <si>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</si>
  <si>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</si>
  <si>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</si>
  <si>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</si>
  <si>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</si>
  <si>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</si>
  <si>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</si>
  <si>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</si>
  <si>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</si>
  <si>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</si>
  <si>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</si>
  <si>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</si>
  <si>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</si>
  <si>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</si>
  <si>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</si>
  <si>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</si>
  <si>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</si>
  <si>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</si>
  <si>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</si>
  <si>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</si>
  <si>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</si>
  <si>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</si>
  <si>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</si>
  <si>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</si>
  <si>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</si>
  <si>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</si>
  <si>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</si>
  <si>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Networks of European Cinemas</t>
  </si>
  <si>
    <t>IT services: consulting, software development, Internet and support</t>
  </si>
  <si>
    <t>Media Ownership Monitoring System</t>
  </si>
  <si>
    <t>Telecommunications services</t>
  </si>
  <si>
    <t>European mini-slate development</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</si>
  <si>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</si>
  <si>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</si>
  <si>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</si>
  <si>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</si>
  <si>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</si>
  <si>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</si>
  <si>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</si>
  <si>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</si>
  <si>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</si>
  <si>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</si>
  <si>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</si>
  <si>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</si>
  <si>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</si>
  <si>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</si>
  <si>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</si>
  <si>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</si>
  <si>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</si>
  <si>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</si>
  <si>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</si>
  <si>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</si>
  <si>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</si>
  <si>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</si>
  <si>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</si>
  <si>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</si>
  <si>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</si>
  <si>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</si>
  <si>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</si>
  <si>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</si>
  <si>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</si>
  <si>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</si>
  <si>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</si>
  <si>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</si>
  <si>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</si>
  <si>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</si>
  <si>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</si>
  <si>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</si>
  <si>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</si>
  <si>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</si>
  <si>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</si>
  <si>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</si>
  <si>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</si>
  <si>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</si>
  <si>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</si>
  <si>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</si>
  <si>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</si>
  <si>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</si>
  <si>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</si>
  <si>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</si>
  <si>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</si>
  <si>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</si>
  <si>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</si>
  <si>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</si>
  <si>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</si>
  <si>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</si>
  <si>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</si>
  <si>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</si>
  <si>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</si>
  <si>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</si>
  <si>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</si>
  <si>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</si>
  <si>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</si>
  <si>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</si>
  <si>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</si>
  <si>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</si>
  <si>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</si>
  <si>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</si>
  <si>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</si>
  <si>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</si>
  <si>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</si>
  <si>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</si>
  <si>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</si>
  <si>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</si>
  <si>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</si>
  <si>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</si>
  <si>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</si>
  <si>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</si>
  <si>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</si>
  <si>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</si>
  <si>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</si>
  <si>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</si>
  <si>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</si>
  <si>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</si>
  <si>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</si>
  <si>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</si>
  <si>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</si>
  <si>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</si>
  <si>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</si>
  <si>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</si>
  <si>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</si>
  <si>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</si>
  <si>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</si>
  <si>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</si>
  <si>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</si>
  <si>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</si>
  <si>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</si>
  <si>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</si>
  <si>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</si>
  <si>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</si>
  <si>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</si>
  <si>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</si>
  <si>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</si>
  <si>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</si>
  <si>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</si>
  <si>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</si>
  <si>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</si>
  <si>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</si>
  <si>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</si>
  <si>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</si>
  <si>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</si>
  <si>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</si>
  <si>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</si>
  <si>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</si>
  <si>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</si>
  <si>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</si>
  <si>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</si>
  <si>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</si>
  <si>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</si>
  <si>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</si>
  <si>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</si>
  <si>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SOCIAL PREROGATIVE AND SPECIFIC COMPETENCIES LINES (SOCPL)</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</si>
  <si>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</si>
  <si>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</si>
  <si>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</si>
  <si>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</si>
  <si>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</si>
  <si>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</si>
  <si>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</si>
  <si>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</si>
  <si>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</si>
  <si>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</si>
  <si>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</si>
  <si>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</si>
  <si>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</si>
  <si>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</si>
  <si>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</si>
  <si>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</si>
  <si>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</si>
  <si>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</si>
  <si>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</si>
  <si>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</si>
  <si>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</si>
  <si>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</si>
  <si>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</si>
  <si>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</si>
  <si>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</si>
  <si>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</si>
  <si>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</si>
  <si>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</si>
  <si>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</si>
  <si>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</si>
  <si>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</si>
  <si>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</si>
  <si>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</si>
  <si>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</si>
  <si>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</si>
  <si>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</si>
  <si>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</si>
  <si>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</si>
  <si>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</si>
  <si>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</si>
  <si>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</si>
  <si>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</si>
  <si>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</si>
  <si>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</si>
  <si>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</si>
  <si>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</si>
  <si>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</si>
  <si>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</si>
  <si>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</si>
  <si>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</si>
  <si>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</si>
  <si>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</si>
  <si>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</si>
  <si>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</si>
  <si>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</si>
  <si>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</si>
  <si>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</si>
  <si>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</si>
  <si>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</si>
  <si>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</si>
  <si>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</si>
  <si>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</si>
  <si>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</si>
  <si>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</si>
  <si>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</si>
  <si>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</si>
  <si>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</si>
  <si>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</si>
  <si>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</si>
  <si>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</si>
  <si>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</si>
  <si>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</si>
  <si>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</si>
  <si>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</si>
  <si>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</si>
  <si>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</si>
  <si>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</si>
  <si>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</si>
  <si>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</si>
  <si>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</si>
  <si>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</si>
  <si>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</si>
  <si>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</si>
  <si>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</si>
  <si>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</si>
  <si>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</si>
  <si>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</si>
  <si>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</si>
  <si>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</si>
  <si>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</si>
  <si>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</si>
  <si>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</si>
  <si>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</si>
  <si>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</si>
  <si>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</si>
  <si>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</si>
  <si>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</si>
  <si>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</si>
  <si>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</si>
  <si>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</si>
  <si>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</si>
  <si>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</si>
  <si>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</si>
  <si>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</si>
  <si>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</si>
  <si>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</si>
  <si>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</si>
  <si>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</si>
  <si>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</si>
  <si>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</si>
  <si>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</si>
  <si>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</si>
  <si>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</si>
  <si>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</si>
  <si>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</si>
  <si>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</si>
  <si>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</si>
  <si>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</si>
  <si>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</si>
  <si>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</si>
  <si>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</si>
  <si>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</si>
  <si>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</si>
  <si>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</si>
  <si>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</si>
  <si>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</si>
  <si>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</si>
  <si>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</si>
  <si>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</si>
  <si>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</si>
  <si>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</si>
  <si>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</si>
  <si>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</si>
  <si>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</si>
  <si>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</si>
  <si>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</si>
  <si>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</si>
  <si>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</si>
  <si>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</si>
  <si>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</si>
  <si>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</si>
  <si>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</si>
  <si>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</si>
  <si>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</si>
  <si>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</si>
  <si>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</si>
  <si>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</si>
  <si>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</si>
  <si>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</si>
  <si>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</si>
  <si>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</si>
  <si>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</si>
  <si>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</si>
  <si>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</si>
  <si>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</si>
  <si>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</si>
  <si>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</si>
  <si>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</si>
  <si>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</si>
  <si>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</si>
  <si>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</si>
  <si>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</si>
  <si>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</si>
  <si>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</si>
  <si>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</si>
  <si>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</si>
  <si>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</si>
  <si>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</si>
  <si>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</si>
  <si>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</si>
  <si>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</si>
  <si>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</si>
  <si>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</si>
  <si>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</si>
  <si>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</si>
  <si>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</si>
  <si>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</si>
  <si>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</si>
  <si>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</si>
  <si>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</si>
  <si>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</si>
  <si>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</si>
  <si>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</si>
  <si>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</si>
  <si>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</si>
  <si>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</si>
  <si>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</si>
  <si>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</si>
  <si>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</si>
  <si>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</si>
  <si>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</si>
  <si>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</si>
  <si>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</si>
  <si>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</si>
  <si>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</si>
  <si>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</si>
  <si>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</si>
  <si>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</si>
  <si>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</si>
  <si>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</si>
  <si>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</si>
  <si>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</si>
  <si>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</si>
  <si>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</si>
  <si>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</si>
  <si>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</si>
  <si>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</si>
  <si>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</si>
  <si>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</si>
  <si>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</si>
  <si>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</si>
  <si>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</si>
  <si>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</si>
  <si>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</si>
  <si>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</si>
  <si>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</si>
  <si>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</si>
  <si>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</si>
  <si>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</si>
  <si>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</si>
  <si>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</si>
  <si>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</si>
  <si>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</si>
  <si>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</si>
  <si>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</si>
  <si>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</si>
  <si>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</si>
  <si>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</si>
  <si>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</si>
  <si>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</si>
  <si>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</si>
  <si>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</si>
  <si>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</si>
  <si>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</si>
  <si>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</si>
  <si>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</si>
  <si>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</si>
  <si>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</si>
  <si>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</si>
  <si>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</si>
  <si>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</si>
  <si>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</si>
  <si>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</si>
  <si>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</si>
  <si>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</si>
  <si>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</si>
  <si>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</si>
  <si>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</si>
  <si>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</si>
  <si>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</si>
  <si>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</si>
  <si>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</si>
  <si>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</si>
  <si>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</si>
  <si>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</si>
  <si>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</si>
  <si>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</si>
  <si>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</si>
  <si>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</si>
  <si>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</si>
  <si>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</si>
  <si>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</si>
  <si>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</si>
  <si>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</si>
  <si>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</si>
  <si>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</si>
  <si>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</si>
  <si>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</si>
  <si>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</si>
  <si>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</si>
  <si>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</si>
  <si>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</si>
  <si>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</si>
  <si>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</si>
  <si>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</si>
  <si>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</si>
  <si>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</si>
  <si>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</si>
  <si>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</si>
  <si>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</si>
  <si>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</si>
  <si>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</si>
  <si>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</si>
  <si>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</si>
  <si>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</si>
  <si>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</si>
  <si>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</si>
  <si>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</si>
  <si>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</si>
  <si>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</si>
  <si>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</si>
  <si>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</si>
  <si>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</si>
  <si>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</si>
  <si>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</si>
  <si>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</si>
  <si>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</si>
  <si>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 xml:space="preserve">Support to Green Upskilling &amp; Training and Advisory Services to WISEs and SEEs </t>
  </si>
  <si>
    <t>INCiTiS-FOOD Open Call for Local Innovation Hubs (LIH)</t>
  </si>
  <si>
    <t>DeremCo - Second Open Call</t>
  </si>
  <si>
    <t>ProCleanLakes Call for Associated Region</t>
  </si>
  <si>
    <t xml:space="preserve">Penetration Test and Vulnerability Assessment </t>
  </si>
  <si>
    <t>Culture Helps - Project grants for integration through culture up to 5000 EUR (fourth round)</t>
  </si>
  <si>
    <t>dAIEDGE 2nd Open Call. Collaborative Projects</t>
  </si>
  <si>
    <t>European Partnership on Innovative SMEs/Eurostars: joint transnational call for proposals (CALL 8 of Eurostars-3)</t>
  </si>
  <si>
    <t>Open Call for Financial Support to Third Parties as a mechanism to increase the number of Rural-Urban Enablers available to end-users</t>
  </si>
  <si>
    <t>EIT Manufacturing's Teaching Factories Competition 2025: Call for companies and students</t>
  </si>
  <si>
    <t>IMPETUS Citizen Science Challenge 2025</t>
  </si>
  <si>
    <t>Information, consultation &amp; participation of representatives of undertakings</t>
  </si>
  <si>
    <t>SEEBRIDGE OPEN CALL 2 - SE SMEs in Energy Intensive Industries</t>
  </si>
  <si>
    <t>Technical Assistance for Disaster Risk Management</t>
  </si>
  <si>
    <t>Culture Helps: Individual grants for mental health support up to 1000 EUR (seventh round)</t>
  </si>
  <si>
    <t>CLEAN HYDROGEN PARTNERSHIP</t>
  </si>
  <si>
    <t>Calls 2025</t>
  </si>
  <si>
    <t>5 Call per l'innovazione nell'ambito sanitario</t>
  </si>
  <si>
    <t>Call for proposals for EU-USA cooperation on lung cancer</t>
  </si>
  <si>
    <t>Rights of the child and children’s participation</t>
  </si>
  <si>
    <t>Women TechEU Open Call #3</t>
  </si>
  <si>
    <t>Citizens’ engagement and participation</t>
  </si>
  <si>
    <t>Europe-Africa Research and Innovation call on Sustainable Energy 2025</t>
  </si>
  <si>
    <t>INTERREG ITALIA - FRANCIA ALCOTRA</t>
  </si>
  <si>
    <t>Secondo bando per la selezione di microprogetti</t>
  </si>
  <si>
    <t>KAVA Call 13</t>
  </si>
  <si>
    <t>Call for RIS Projects (Capacity Building and Innovation)</t>
  </si>
  <si>
    <t>Teaching Factories Competition 2025: Call for companies’ challenges</t>
  </si>
  <si>
    <t>Call for proposals to develop the Raw and Circular Economy Expedition (RACE) for Executives program</t>
  </si>
  <si>
    <t>Digital Transformation Learning Portfolio</t>
  </si>
  <si>
    <t>Call for proposals to establish a Social License to Operate (SLO) Hub</t>
  </si>
  <si>
    <t>CyberCertification Boost: Supporting the development of certification capacity in cybersecurity</t>
  </si>
  <si>
    <t>COROB 2nd OPEN CALL</t>
  </si>
  <si>
    <t>2025 European Cooperation Projects</t>
  </si>
  <si>
    <t>Scaling Startups Programme: tailored support with an investment focus</t>
  </si>
  <si>
    <t>POLREC 2nd Networking Open Call for Polymer Recycling Industries</t>
  </si>
  <si>
    <t xml:space="preserve">Regional Innovation Scheme 
Joint Innovation program with 
ADRVest in Romania </t>
  </si>
  <si>
    <t>CONNECT-NM Open call 2025</t>
  </si>
  <si>
    <t>Extended Demonstration of the iMERMAID solutions in new associated regions</t>
  </si>
  <si>
    <t>6 Calls AGRIP 2025</t>
  </si>
  <si>
    <t>Regional flagships projects supporting sustainable blue economy in EU sea basins</t>
  </si>
  <si>
    <t xml:space="preserve">13th Annual Assessment of Fusion for Energy </t>
  </si>
  <si>
    <t>Boosting Competitiveness and Innovation Capacity of SMEs - Home decoration</t>
  </si>
  <si>
    <t xml:space="preserve">Boosting Competitiveness and Innovation Capacity of SMEs - Fashion </t>
  </si>
  <si>
    <t>Scaling Startups Programme call</t>
  </si>
  <si>
    <t>2nd Associated Regions Call for the ULTFARMS Project</t>
  </si>
  <si>
    <t>PoliRuralPlus Mobilise Call</t>
  </si>
  <si>
    <t xml:space="preserve">NGI Zero Commons Fund </t>
  </si>
  <si>
    <t xml:space="preserve">NGI TALER open call </t>
  </si>
  <si>
    <t>PartArt4OW First Call</t>
  </si>
  <si>
    <t>INTERREG GRECIA-ITALIA</t>
  </si>
  <si>
    <t>3rd Call for Operations of Strategic Importance - Climate Change</t>
  </si>
  <si>
    <t>2rd Call for Operations of Strategic Importance - Culture</t>
  </si>
  <si>
    <t>Amazon Sustainability Accelerator</t>
  </si>
  <si>
    <t>Full Scale Exercises</t>
  </si>
  <si>
    <t>Prevention and Preparedness Projects</t>
  </si>
  <si>
    <t>RESEARCH FUND FOR COAL &amp; STEEL ( RFCS)</t>
  </si>
  <si>
    <t>Second Call on Competence Centers</t>
  </si>
  <si>
    <t>FRONTIERS Science Journalism Residency Program (round 3)</t>
  </si>
  <si>
    <t>EIT RawMaterials – ERMA Booster Call</t>
  </si>
  <si>
    <t>PILOT PROJECTS &amp; PREPARATION ACTIONS</t>
  </si>
  <si>
    <t>Innovative Deployable Antennas</t>
  </si>
  <si>
    <t>EUROPEAN SOCIAL FUND + (ESF)</t>
  </si>
  <si>
    <t>FuseNet Call for the Organisation of Mini-Workshops in Fusion</t>
  </si>
  <si>
    <t>FuseNet Support of Master Students in attending Educational Events</t>
  </si>
  <si>
    <t>EIT Jumpstarter 2025</t>
  </si>
  <si>
    <t>CONNECT</t>
  </si>
  <si>
    <t>Media Freedom Hub 2025</t>
  </si>
  <si>
    <t>SME Fund 2025</t>
  </si>
  <si>
    <t>FuseNet Support of Master Students going on an internship abroad</t>
  </si>
  <si>
    <t>Funding to Attend DigiQ Networking Events</t>
  </si>
  <si>
    <t>DigiQ Exchange Program</t>
  </si>
  <si>
    <t>Regular Open Call Short Innovation Projects 2025 - Segment 1</t>
  </si>
  <si>
    <t>Stream II (Accelerator) – first call</t>
  </si>
  <si>
    <t>Stream I (Incubator) – first call</t>
  </si>
  <si>
    <t>Joint call for proposal: Human Rights &amp; Democracy programme and CSO programme in Mongolia 2025</t>
  </si>
  <si>
    <t>Supernovas Rocket Up Programme 2025</t>
  </si>
  <si>
    <t xml:space="preserve">EUROPEAN DEFENCE FUND </t>
  </si>
  <si>
    <t xml:space="preserve">EDF Calls 2025 </t>
  </si>
  <si>
    <t>Life skills improved through their integration in upper secondary education curricula and careers guidance introduced in the school system - Albania</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</si>
  <si>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</si>
  <si>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</si>
  <si>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NebulOuS Open Call #2</t>
  </si>
  <si>
    <t>EURES Cross-border partnerships and EURES cross-border initiatives</t>
  </si>
  <si>
    <t>PERICLES IV</t>
  </si>
  <si>
    <t>Protection of the euro against counterfeiting</t>
  </si>
  <si>
    <t>SMEs TRAnsition for an European Circular tourism Ecosystem: TRACE 3rd OPEN CALL FOR SMEs SUPPORT</t>
  </si>
  <si>
    <t>Capacity Building for Capital Markets Development in Tanzania</t>
  </si>
  <si>
    <t>Framework Partnership Agreement: Representation of SMEs, consumers, environmental interests and social interests in European standardisation</t>
  </si>
  <si>
    <t>Sustainable Cities Mobility Challenge</t>
  </si>
  <si>
    <t>EIT Water Call for Proposals 2025</t>
  </si>
  <si>
    <t>AUTOASSESS Open Call 1 for Tech Solutions</t>
  </si>
  <si>
    <t xml:space="preserve">AMERICA AND THE CARRIBEAN </t>
  </si>
  <si>
    <t>Further Technological development of Maglev-derived Systems</t>
  </si>
  <si>
    <t>Strategic Partnership of the Office of the Comptroller and Auditor General in Bangladesh with (a) Supreme Audit Institution(s) in the European Union</t>
  </si>
  <si>
    <t>RDA TIGER Cascade Grant Call for Adoption Grants</t>
  </si>
  <si>
    <t>Enhancing and Developing the Palestinian Civil Defence Vehicle, Equipment and Logistics Department</t>
  </si>
  <si>
    <t>Open call for cascade grants of NEBA Alliance</t>
  </si>
  <si>
    <t>Enhancing the Palestinian National Statistical System by Keeping Pace with New Developments</t>
  </si>
  <si>
    <t>Improving Food Security and Food System Using Climate Smart Technologies for Enhanced Value Chains Development in Nigeria</t>
  </si>
  <si>
    <t>Commercio e investimenti UE-Argentina nei settori verde e digitale (Global Gateway) - Argentina</t>
  </si>
  <si>
    <t>Up2Circ Second Open Call</t>
  </si>
  <si>
    <t>.</t>
  </si>
  <si>
    <t>Nextgen Peacemakers - West Africa Region</t>
  </si>
  <si>
    <t>Open-source EDA tools development</t>
  </si>
  <si>
    <t>AI-assisted Methods and Tools for Engineering Automation</t>
  </si>
  <si>
    <t>RISC-V Automotive Hardware Platform</t>
  </si>
  <si>
    <t>Global call according to SRIA 2024</t>
  </si>
  <si>
    <t>Support to EFSA for the risk assessment of pesticides</t>
  </si>
  <si>
    <t>Heterogeneous Integration for High-Performance Automotive Computing</t>
  </si>
  <si>
    <t>2025 FAST TRACK TO MARKET INITIATIVE – SPRING</t>
  </si>
  <si>
    <t>LivingSoiLL Open Call</t>
  </si>
  <si>
    <t>JARVIS Open Call #1</t>
  </si>
  <si>
    <t>Prevention and elimination of human trafficking in the Lao PDR</t>
  </si>
  <si>
    <t>PE</t>
  </si>
  <si>
    <t xml:space="preserve">3 Calls in Financial support for training in conference interpreting </t>
  </si>
  <si>
    <t>Support EU networks active in the areas of social economy and social finance (3-year action grants)</t>
  </si>
  <si>
    <t>BOOST Call for Proposals</t>
  </si>
  <si>
    <t>JoogJeef - Alzarsi e agire contro la disuguaglianza di genere</t>
  </si>
  <si>
    <t xml:space="preserve">Avviso per la presentazione di progetti ordinari </t>
  </si>
  <si>
    <t>EIT Red Kalyna 2025</t>
  </si>
  <si>
    <t>Call4TravelVouchers</t>
  </si>
  <si>
    <t>Strengthening the Delivery of Early Childhood Education and Community Support for learning in Rwanda</t>
  </si>
  <si>
    <t>Enhance New European Bauhaus Partner Call 2025</t>
  </si>
  <si>
    <t>WE-RISE Open Call #1 Phase 1</t>
  </si>
  <si>
    <t>Action grants to provide financial contributions to ADR Bodies and
RAD Qualified Entities</t>
  </si>
  <si>
    <t>Staff exchanges</t>
  </si>
  <si>
    <t xml:space="preserve">4 Call Technical Assistance </t>
  </si>
  <si>
    <t>Specialised training sessions</t>
  </si>
  <si>
    <t>Comparative law studies and periodical publications</t>
  </si>
  <si>
    <t>Conferences, workshops and seminars</t>
  </si>
  <si>
    <t>Mobility Lump Sum to Investors &amp; Sponsors Day mission</t>
  </si>
  <si>
    <t>SOPRANO Open Call - Industry Demonstrators of the SOPRANO Technologies</t>
  </si>
  <si>
    <t>OSCARS 2nd Open Call for Open Science Projects and Services</t>
  </si>
  <si>
    <t>Strengthening Tax Revenue Collection in Cambodia</t>
  </si>
  <si>
    <t>Improving and strengthening administrative capacity of the Audit Authority for audit of IPARD III programme and preparation for future certification work for EAGF and EAFRD - Montenegro</t>
  </si>
  <si>
    <t>InnoNext - Next Generation Innovation Talents' Initiative</t>
  </si>
  <si>
    <t>Support for Civil Society Organisations in the Republic of Moldova in 2025</t>
  </si>
  <si>
    <t>RAPID RESPONSE</t>
  </si>
  <si>
    <t>Cooperation with EU citizens and Youth in the United Kingdom</t>
  </si>
  <si>
    <t>Environmental protection and support to natural resources and tourism value chains</t>
  </si>
  <si>
    <t>Support for the creation and management of the Protected Marine Areas in São Tomé and Príncipe</t>
  </si>
  <si>
    <t>Empower civil society as drivers of change - Armenia</t>
  </si>
  <si>
    <t>ClimAccelerator Organisers – Agritech &amp; Blue Economy</t>
  </si>
  <si>
    <t>Impact Sips: Shaping The Future Of Beverages</t>
  </si>
  <si>
    <t>Civil Society Support to Inclusive Political Participation and representation of LGBTIQ+ communities and the Persons with Disabilities in Nepal</t>
  </si>
  <si>
    <t>2 Calls to Establishing capacities for active surveillance of highly pathogenic avian influenza in wild birds in Europe</t>
  </si>
  <si>
    <t>Preparatory work for counselling structures to support mobile migrant labour</t>
  </si>
  <si>
    <t>Thailand - Civil Society Organisations: Enhancing CSOs' Contribution to Governance and Development Processes</t>
  </si>
  <si>
    <t>Next generation: Inspiring Nepal's Youth through Culture and Creativity, Digital and Sports</t>
  </si>
  <si>
    <t>MSCA Staff Exchanges 2025</t>
  </si>
  <si>
    <t>EIT Digital SpeedLauncher 2025</t>
  </si>
  <si>
    <t>!</t>
  </si>
  <si>
    <t>6 Calls on Digital European Sky Exploratory Research</t>
  </si>
  <si>
    <t>Recruitment cycle Cohort 2025</t>
  </si>
  <si>
    <t>14 Calls on Digital European Sky Industrial Research</t>
  </si>
  <si>
    <t>NGI Zero Commons FunNGI Fediversity open call</t>
  </si>
  <si>
    <t>AVMSD: Commission launches call for tenders for a study on evaluation of the Directive</t>
  </si>
  <si>
    <t>Support to Standardisation activities performed by CEN, CENELEC and ETSI</t>
  </si>
  <si>
    <t>INTERREG ITALIA-AUSTRIA</t>
  </si>
  <si>
    <t xml:space="preserve">Presentazione di proposte progettuali </t>
  </si>
  <si>
    <t>EIT Food Fast Track to Market 2025</t>
  </si>
  <si>
    <t>PQ-REACT Open Call #2 - IMPLEMENT</t>
  </si>
  <si>
    <t>TWINNING PROJET ABSTRACT “Strengthening the Capacities of Supreme Council of the Judicial Power to Enhance the Efficiency of the Judicial System” - Marocco</t>
  </si>
  <si>
    <t>Consolidation of the network of European Digital Innovation Hubs (EDIHs with reinforced AI focus)</t>
  </si>
  <si>
    <t xml:space="preserve">Circular Bio-based Joint Undertaking Calls 2025 </t>
  </si>
  <si>
    <t>Electricity, Gas, Smart Grids, Hydrogen and CO₂ networks - Studies</t>
  </si>
  <si>
    <t>Electricity, Gas, Smart Grids, Hydrogen and CO₂ networks - Works</t>
  </si>
  <si>
    <t>AMIF Calls 2025</t>
  </si>
  <si>
    <t>EU Civil Society Facility &amp; Media Programme for Kosovo* 2024-2025: 2024 Allocation</t>
  </si>
  <si>
    <t>EU 4 All in Montenegro</t>
  </si>
  <si>
    <t>Progetti “Industrie culturali e creative in Marocco"</t>
  </si>
  <si>
    <t>Enhancing Human Rights initiatives in the Kyrgyz Republic</t>
  </si>
  <si>
    <t>Support to Youth participation in different policy areas and youth initiatives - Montenegro</t>
  </si>
  <si>
    <t>MASTER: 2nd Open Call</t>
  </si>
  <si>
    <t>2025 Democracy and Human Rights Call for Proposals Philippines</t>
  </si>
  <si>
    <t>Call Town Twinning 2025</t>
  </si>
  <si>
    <t>Support for social dialogue</t>
  </si>
  <si>
    <t>Switch Kenya Green</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</si>
  <si>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</si>
  <si>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</si>
  <si>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</si>
  <si>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</si>
  <si>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</si>
  <si>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</si>
  <si>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IPA ADRION</t>
  </si>
  <si>
    <t>Seconda call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</si>
</sst>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6">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9"/>
      <color indexed="81"/>
      <name val="Tahoma"/>
      <charset val="1"/>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3">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0" fontId="44" fillId="6" borderId="7" xfId="10" applyNumberFormat="1" applyFont="1" applyFill="1" applyBorder="1" applyAlignment="1">
      <alignment horizontal="center" vertical="center"/>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14" fontId="65" fillId="0" borderId="0" xfId="3" applyNumberFormat="1" applyFont="1" applyAlignment="1">
      <alignment horizontal="center" vertical="center" wrapText="1"/>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106">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it-IT" sz="1600" b="1" i="0" baseline="0">
              <a:solidFill>
                <a:schemeClr val="dk1"/>
              </a:solidFill>
              <a:effectLst/>
              <a:latin typeface="+mn-lt"/>
              <a:ea typeface="+mn-ea"/>
              <a:cs typeface="+mn-cs"/>
            </a:rPr>
            <a:t>22/04/25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38</xdr:row>
      <xdr:rowOff>13756</xdr:rowOff>
    </xdr:from>
    <xdr:to>
      <xdr:col>5</xdr:col>
      <xdr:colOff>508621</xdr:colOff>
      <xdr:row>41</xdr:row>
      <xdr:rowOff>108002</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314325</xdr:colOff>
      <xdr:row>0</xdr:row>
      <xdr:rowOff>152400</xdr:rowOff>
    </xdr:from>
    <xdr:to>
      <xdr:col>5</xdr:col>
      <xdr:colOff>761999</xdr:colOff>
      <xdr:row>1</xdr:row>
      <xdr:rowOff>407768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372225" y="15240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228600</xdr:colOff>
      <xdr:row>0</xdr:row>
      <xdr:rowOff>365873</xdr:rowOff>
    </xdr:from>
    <xdr:to>
      <xdr:col>5</xdr:col>
      <xdr:colOff>676274</xdr:colOff>
      <xdr:row>2</xdr:row>
      <xdr:rowOff>497</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193306" y="365873"/>
          <a:ext cx="447674" cy="452031"/>
        </a:xfrm>
        <a:prstGeom prst="rect">
          <a:avLst/>
        </a:prstGeom>
      </xdr:spPr>
    </xdr:pic>
    <xdr:clientData/>
  </xdr:twoCellAnchor>
  <xdr:twoCellAnchor editAs="oneCell">
    <xdr:from>
      <xdr:col>7</xdr:col>
      <xdr:colOff>292473</xdr:colOff>
      <xdr:row>0</xdr:row>
      <xdr:rowOff>374276</xdr:rowOff>
    </xdr:from>
    <xdr:to>
      <xdr:col>7</xdr:col>
      <xdr:colOff>732175</xdr:colOff>
      <xdr:row>2</xdr:row>
      <xdr:rowOff>1774</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26002" y="374276"/>
          <a:ext cx="446052" cy="45495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printerSettings" Target="../printerSettings/printerSettings3.bin"/><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hyperlink" Target="https://ec.europa.eu/info/funding-tenders/opportunities/portal/screen/opportunities/calls-for-proposals?callIdentifier=AGRIP-MULTI-2025&amp;isExactMatch=true&amp;status=31094501,31094502&amp;order=DESC&amp;pageNumber=1&amp;pageSize=50&amp;sortBy=startDate" TargetMode="External"/><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printerSettings" Target="../printerSettings/printerSettings5.bin"/><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hyperlink" Target="https://ec.europa.eu/info/funding-tenders/opportunities/portal/screen/opportunities/topic-details/EUBA-EFSA-2025-BIOHAW-03-02-LOT2?isExactMatch=true&amp;status=31094501,31094502,31094503&amp;callIdentifier=EUBA-EFSA-2025-BIOHAW-03&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hyperlink" Target="https://ec.europa.eu/info/funding-tenders/opportunities/portal/screen/opportunities/topic-details/EUBA-EFSA-2025-PREV-02?isExactMatch=true&amp;status=31094502&amp;order=DESC&amp;pageNumber=1&amp;pageSize=50&amp;sortBy=startDate" TargetMode="External"/><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printerSettings" Target="../printerSettings/printerSettings6.bin"/><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RFCS-2025-CSP?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ec.europa.eu/info/funding-tenders/opportunities/portal/screen/opportunities/topic-details/RFCS-2025-JT?isExactMatch=true&amp;status=31094502&amp;order=DESC&amp;pageNumber=1&amp;pageSize=50&amp;sortBy=startDate" TargetMode="External"/><Relationship Id="rId5" Type="http://schemas.openxmlformats.org/officeDocument/2006/relationships/hyperlink" Target="http://ec.europa.eu/environment/eco-innovation/apply-funds/call-proposal/index_en.htm" TargetMode="Externa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FILMDIST?isExactMatch=true&amp;status=31094502&amp;order=DESC&amp;pageNumber=1&amp;pageSize=50&amp;sortBy=startDate" TargetMode="External"/><Relationship Id="rId18" Type="http://schemas.openxmlformats.org/officeDocument/2006/relationships/hyperlink" Target="https://digital-strategy.ec.europa.eu/en/funding/avmsd-commission-launches-call-tenders-study-evaluation-directive" TargetMode="External"/><Relationship Id="rId3" Type="http://schemas.openxmlformats.org/officeDocument/2006/relationships/hyperlink" Target="https://ec.europa.eu/info/departments/communication_en" TargetMode="External"/><Relationship Id="rId21" Type="http://schemas.openxmlformats.org/officeDocument/2006/relationships/printerSettings" Target="../printerSettings/printerSettings8.bin"/><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CROSS-2025-INNOVLAB?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calls-for-proposals?callIdentifier=EP-LINC-SUBV-2025-CONF-INT&amp;isExactMatch=true&amp;status=31094501,31094502,31094503&amp;order=DESC&amp;pageNumber=1&amp;pageSize=50&amp;sortBy=startDat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ec.europa.eu/info/funding-tenders/opportunities/portal/screen/opportunities/competitive-calls-cs/4481?order=DESC&amp;pageNumber=1&amp;pageSize=50&amp;sortBy=startDate&amp;isExactMatch=true&amp;status=31094502" TargetMode="External"/><Relationship Id="rId20"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topic-details/CREA-MEDIA-2025-TRAINING?isExactMatch=true&amp;status=31094501,31094502&amp;programmePeriod=2021%20-%202027&amp;frameworkProgramme=43251814&amp;order=DESC&amp;pageNumber=1&amp;pageSize=50&amp;sortBy=startDate" TargetMode="External"/><Relationship Id="rId24" Type="http://schemas.openxmlformats.org/officeDocument/2006/relationships/comments" Target="../comments1.xml"/><Relationship Id="rId5" Type="http://schemas.openxmlformats.org/officeDocument/2006/relationships/hyperlink" Target="http://www.europarl.europa.eu/tenders/invitations.htm" TargetMode="External"/><Relationship Id="rId15" Type="http://schemas.openxmlformats.org/officeDocument/2006/relationships/hyperlink" Target="https://culture.ec.europa.eu/calls/2025-european-cooperation-projects" TargetMode="External"/><Relationship Id="rId23" Type="http://schemas.openxmlformats.org/officeDocument/2006/relationships/vmlDrawing" Target="../drawings/vmlDrawing1.vml"/><Relationship Id="rId10" Type="http://schemas.openxmlformats.org/officeDocument/2006/relationships/hyperlink" Target="https://www.europarl.europa.eu/contracts-and-grants/en/grants" TargetMode="External"/><Relationship Id="rId19"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2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ec.europa.eu/info/departments/competition_en" TargetMode="External"/><Relationship Id="rId7" Type="http://schemas.openxmlformats.org/officeDocument/2006/relationships/printerSettings" Target="../printerSettings/printerSettings9.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ted.europa.eu/TED/main/HomePage.do" TargetMode="External"/><Relationship Id="rId5" Type="http://schemas.openxmlformats.org/officeDocument/2006/relationships/hyperlink" Target="https://eismea.ec.europa.eu/programmes/single-market-programme/consumers_en" TargetMode="External"/><Relationship Id="rId4" Type="http://schemas.openxmlformats.org/officeDocument/2006/relationships/hyperlink" Target="https://commission.europa.eu/about-european-commission/departments-and-executive-agencies/justice-and-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8" Type="http://schemas.openxmlformats.org/officeDocument/2006/relationships/drawing" Target="../drawings/drawing7.xml"/><Relationship Id="rId3" Type="http://schemas.openxmlformats.org/officeDocument/2006/relationships/hyperlink" Target="http://ec.europa.eu/energy/en/funding-and-contracts" TargetMode="Externa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alls-for-proposals?callIdentifier=HORIZON-JU-CLEANH2-2025&amp;isExactMatch=true&amp;status=31094501,31094502&amp;order=DESC&amp;pageNumber=1&amp;pageSize=50&amp;sortBy=startDate" TargetMode="External"/><Relationship Id="rId17" Type="http://schemas.openxmlformats.org/officeDocument/2006/relationships/printerSettings" Target="../printerSettings/printerSettings10.bin"/><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20" Type="http://schemas.openxmlformats.org/officeDocument/2006/relationships/comments" Target="../comments2.x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vmlDrawing" Target="../drawings/vmlDrawing2.v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18" Type="http://schemas.openxmlformats.org/officeDocument/2006/relationships/drawing" Target="../drawings/drawing8.xm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printerSettings" Target="../printerSettings/printerSettings11.bin"/><Relationship Id="rId2" Type="http://schemas.openxmlformats.org/officeDocument/2006/relationships/hyperlink" Target="http://eur-lex.europa.eu/JOIndex.do?ihmlang=it" TargetMode="External"/><Relationship Id="rId16" Type="http://schemas.openxmlformats.org/officeDocument/2006/relationships/hyperlink" Target="https://eismea.ec.europa.eu/funding-opportunities/calls-proposals/support-standardisation-activities-performed-cen-cenelec-and-etsi-3_en" TargetMode="External"/><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c.europa.eu/info/funding-tenders/opportunities/portal/screen/opportunities/competitive-calls-cs/10369?isExactMatch=true&amp;status=31094502&amp;order=DESC&amp;pageNumber=1&amp;pageSize=50&amp;sortBy=startDate"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calls-for-proposals?callIdentifier=EUAF-2025-TA&amp;isExactMatch=true&amp;status=31094501,31094502,31094503&amp;order=DESC&amp;pageNumber=1&amp;pageSize=50&amp;sortBy=startDate" TargetMode="External"/><Relationship Id="rId13"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hyperlink" Target="https://ec.europa.eu/info/funding-tenders/opportunities/portal/screen/opportunities/topic-details/EUAF-2025-TRAI-03?isExactMatch=true&amp;status=31094502&amp;order=DESC&amp;pageNumber=1&amp;pageSize=50&amp;sortBy=startDate" TargetMode="External"/><Relationship Id="rId12"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11" Type="http://schemas.openxmlformats.org/officeDocument/2006/relationships/hyperlink" Target="https://ec.europa.eu/info/funding-tenders/opportunities/portal/screen/opportunities/topic-details/EUAF-2025-TRAI-02?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5" Type="http://schemas.openxmlformats.org/officeDocument/2006/relationships/comments" Target="../comments3.xml"/><Relationship Id="rId10" Type="http://schemas.openxmlformats.org/officeDocument/2006/relationships/hyperlink" Target="https://ec.europa.eu/info/funding-tenders/opportunities/portal/screen/opportunities/topic-details/EUAF-2025-TRAI-04?isExactMatch=true&amp;status=31094502&amp;order=DESC&amp;pageNumber=1&amp;pageSize=50&amp;sortBy=startDate" TargetMode="External"/><Relationship Id="rId4" Type="http://schemas.openxmlformats.org/officeDocument/2006/relationships/hyperlink" Target="https://anti-fraud.ec.europa.eu/index_it" TargetMode="External"/><Relationship Id="rId9" Type="http://schemas.openxmlformats.org/officeDocument/2006/relationships/hyperlink" Target="https://ec.europa.eu/info/funding-tenders/opportunities/portal/screen/opportunities/topic-details/EUAF-2025-TRAI-01?isExactMatch=true&amp;status=31094502&amp;order=DESC&amp;pageNumber=1&amp;pageSize=50&amp;sortBy=startDate" TargetMode="External"/><Relationship Id="rId1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UCPM-2025-TRACK1?order=DESC&amp;pageNumber=1&amp;pageSize=50&amp;sortBy=startDate&amp;isExactMatch=true&amp;status=31094502" TargetMode="External"/><Relationship Id="rId3" Type="http://schemas.openxmlformats.org/officeDocument/2006/relationships/hyperlink" Target="https://ec.europa.eu/info/index_en" TargetMode="External"/><Relationship Id="rId21"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isExactMatch=true&amp;status=31094501&amp;order=DESC&amp;pageNumber=1&amp;pageSize=50&amp;sortBy=startDate" TargetMode="External"/><Relationship Id="rId25" Type="http://schemas.openxmlformats.org/officeDocument/2006/relationships/drawing" Target="../drawings/drawing11.xm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UCPM-2025-KAPP-PVPP?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24" Type="http://schemas.openxmlformats.org/officeDocument/2006/relationships/printerSettings" Target="../printerSettings/printerSettings16.bin"/><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23"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topic-details/UCPM-2025-KAPP-EX?order=DESC&amp;pageNumber=1&amp;pageSize=50&amp;sortBy=startDate&amp;isExactMatch=true&amp;status=31094502"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C-HUMAID-2025-VOLUN?isExactMatch=true&amp;status=31094502&amp;order=DESC&amp;pageNumber=1&amp;pageSize=50&amp;sortBy=startDate" TargetMode="External"/><Relationship Id="rId13"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2" Type="http://schemas.openxmlformats.org/officeDocument/2006/relationships/hyperlink" Target="http://ec.europa.eu/social/main.jsp?langId=en&amp;catId=629" TargetMode="External"/><Relationship Id="rId16" Type="http://schemas.openxmlformats.org/officeDocument/2006/relationships/drawing" Target="../drawings/drawing13.xm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hyperlink" Target="https://ec.europa.eu/info/funding-tenders/opportunities/portal/screen/opportunities/topic-details/ESF-2025-EURES-CBC?isExactMatch=true&amp;status=31094502&amp;order=DESC&amp;pageNumber=1&amp;pageSize=50&amp;sortBy=startDate" TargetMode="External"/><Relationship Id="rId5" Type="http://schemas.openxmlformats.org/officeDocument/2006/relationships/hyperlink" Target="http://eur-lex.europa.eu/JOIndex.do?ihmlang=it" TargetMode="External"/><Relationship Id="rId15" Type="http://schemas.openxmlformats.org/officeDocument/2006/relationships/printerSettings" Target="../printerSettings/printerSettings18.bin"/><Relationship Id="rId10" Type="http://schemas.openxmlformats.org/officeDocument/2006/relationships/hyperlink" Target="https://ec.europa.eu/info/funding-tenders/opportunities/portal/screen/opportunities/topic-details/CERV-2025-CITIZENS-CIV?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HILD?isExactMatch=true&amp;status=31094502&amp;order=DESC&amp;pageNumber=1&amp;pageSize=50&amp;sortBy=startDate" TargetMode="External"/><Relationship Id="rId14"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21" Type="http://schemas.openxmlformats.org/officeDocument/2006/relationships/hyperlink" Target="https://italiamalta.eu/" TargetMode="External"/><Relationship Id="rId34" Type="http://schemas.openxmlformats.org/officeDocument/2006/relationships/hyperlink" Target="https://interreg.net/it/avvisi-interreg-italia-austria-2021-2027/"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www.interreg-italiasvizzera.eu/wps/portal/site/interreg-italia-svizzera/avvisi/aperti" TargetMode="Externa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nterreg-alcotra.eu/it/secondo-bando-la-selezione-di-microprogetti" TargetMode="External"/><Relationship Id="rId37" Type="http://schemas.openxmlformats.org/officeDocument/2006/relationships/drawing" Target="../drawings/drawing14.xml"/><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printerSettings" Target="../printerSettings/printerSettings19.bin"/><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interreg-ipa-adrion.eu/calls/2nd-call/"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sell.amazon.it/programmi/sustainability-accelerator?ld=PMIT24_ASA_ClimateKIC" TargetMode="External"/><Relationship Id="rId47" Type="http://schemas.openxmlformats.org/officeDocument/2006/relationships/hyperlink" Target="https://ec.europa.eu/info/funding-tenders/opportunities/portal/screen/opportunities/topic-details/HORIZON-EIC-2025-PATHFINDEROPEN?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9182?isExactMatch=true&amp;status=31094502&amp;order=DESC&amp;pageNumber=1&amp;pageSize=50&amp;sortBy=startDate" TargetMode="External"/><Relationship Id="rId84"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89"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16" Type="http://schemas.openxmlformats.org/officeDocument/2006/relationships/hyperlink" Target="https://eit.europa.eu/our-activities/opportunities" TargetMode="External"/><Relationship Id="rId11" Type="http://schemas.openxmlformats.org/officeDocument/2006/relationships/hyperlink" Target="https://ec.europa.eu/clima/policies/innovation-fund_en" TargetMode="External"/><Relationship Id="rId32"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calls-for-proposals?callIdentifier=HORIZON-JU-IHI-2025-09-single-stage&amp;isExactMatch=true&amp;status=31094501,31094502&amp;order=DESC&amp;pageNumber=1&amp;pageSize=50&amp;sortBy=startDate" TargetMode="External"/><Relationship Id="rId53" Type="http://schemas.openxmlformats.org/officeDocument/2006/relationships/hyperlink" Target="https://ec.europa.eu/info/funding-tenders/opportunities/portal/screen/opportunities/competitive-calls-cs/9805?isExactMatch=true&amp;status=31094502&amp;order=DESC&amp;pageNumber=1&amp;pageSize=50&amp;sortBy=startDate" TargetMode="External"/><Relationship Id="rId58" Type="http://schemas.openxmlformats.org/officeDocument/2006/relationships/hyperlink" Target="https://ec.europa.eu/info/funding-tenders/opportunities/portal/screen/opportunities/topic-details/HORIZON-JU-CHIPS-2025-IA-HPA?isExactMatch=true&amp;status=31094502&amp;order=DESC&amp;pageNumber=1&amp;pageSize=50&amp;sortBy=startDate" TargetMode="External"/><Relationship Id="rId74" Type="http://schemas.openxmlformats.org/officeDocument/2006/relationships/hyperlink" Target="https://eit.europa.eu/our-activities/opportunities/eit-digital-speedlauncher-2025" TargetMode="External"/><Relationship Id="rId79" Type="http://schemas.openxmlformats.org/officeDocument/2006/relationships/hyperlink" Target="https://ec.europa.eu/info/funding-tenders/opportunities/portal/screen/opportunities/competitive-calls-cs/10465?isExactMatch=true&amp;status=31094502&amp;order=DESC&amp;pageNumber=1&amp;pageSize=50&amp;sortBy=startDate" TargetMode="External"/><Relationship Id="rId5" Type="http://schemas.openxmlformats.org/officeDocument/2006/relationships/hyperlink" Target="https://www.cbe.europa.eu/" TargetMode="External"/><Relationship Id="rId90"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95" Type="http://schemas.openxmlformats.org/officeDocument/2006/relationships/comments" Target="../comments5.xm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43"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64" Type="http://schemas.openxmlformats.org/officeDocument/2006/relationships/hyperlink" Target="https://ec.europa.eu/info/funding-tenders/opportunities/portal/screen/opportunities/competitive-calls-cs/10361?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ompetitive-calls-cs/10283?isExactMatch=true&amp;status=31094502&amp;order=DESC&amp;pageNumber=1&amp;pageSize=50&amp;sortBy=startDate" TargetMode="External"/><Relationship Id="rId72"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80" Type="http://schemas.openxmlformats.org/officeDocument/2006/relationships/hyperlink" Target="https://ec.europa.eu/info/funding-tenders/opportunities/portal/screen/opportunities/competitive-calls-cs/10463?isExactMatch=true&amp;status=31094502&amp;order=DESC&amp;pageNumber=1&amp;pageSize=50&amp;sortBy=startDate" TargetMode="External"/><Relationship Id="rId85"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93" Type="http://schemas.openxmlformats.org/officeDocument/2006/relationships/drawing" Target="../drawings/drawing15.xm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topic-details/DIGITAL-EUROHPC-JU-2024-MASTER-03?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022?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10322?isExactMatch=true&amp;status=31094502&amp;order=DESC&amp;pageNumber=1&amp;pageSize=50&amp;sortBy=startDate" TargetMode="External"/><Relationship Id="rId67" Type="http://schemas.openxmlformats.org/officeDocument/2006/relationships/hyperlink" Target="https://ec.europa.eu/info/funding-tenders/opportunities/portal/screen/opportunities/competitive-calls-cs/10373?isExactMatch=true&amp;status=31094502&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54"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70" Type="http://schemas.openxmlformats.org/officeDocument/2006/relationships/hyperlink" Target="https://eit.europa.eu/our-activities/opportunities/impact-sips-shaping-future-beverages" TargetMode="External"/><Relationship Id="rId75"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83" Type="http://schemas.openxmlformats.org/officeDocument/2006/relationships/hyperlink" Target="https://ec.europa.eu/info/funding-tenders/opportunities/portal/screen/opportunities/topic-details/DIGITAL-2025-EDIH-EU-EEA-08-CONSOLIDATION-STEP?order=DESC&amp;pageNumber=1&amp;pageSize=50&amp;sortBy=startDate&amp;isExactMatch=true&amp;status=31094502" TargetMode="External"/><Relationship Id="rId88"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91"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49" Type="http://schemas.openxmlformats.org/officeDocument/2006/relationships/hyperlink" Target="https://ec.europa.eu/info/funding-tenders/opportunities/portal/screen/opportunities/competitive-calls-cs/10261?order=DESC&amp;pageNumber=1&amp;pageSize=50&amp;sortBy=startDate&amp;isExactMatch=true&amp;status=31094502" TargetMode="External"/><Relationship Id="rId57"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alls-for-proposals?callIdentifier=InnovFund-2024-NZT&amp;isExactMatch=true&amp;status=31094501,31094502&amp;order=DESC&amp;pageNumber=1&amp;pageSize=50&amp;sortBy=startDate" TargetMode="External"/><Relationship Id="rId44"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competitive-calls-cs/10264?isExactMatch=true&amp;status=31094502&amp;order=DESC&amp;pageNumber=1&amp;pageSize=50&amp;sortBy=startDate" TargetMode="External"/><Relationship Id="rId60" Type="http://schemas.openxmlformats.org/officeDocument/2006/relationships/hyperlink" Target="https://ec.europa.eu/info/funding-tenders/opportunities/portal/screen/opportunities/competitive-calls-cs/10121?isExactMatch=true&amp;status=31094502&amp;order=DESC&amp;pageNumber=1&amp;pageSize=50&amp;sortBy=startDate" TargetMode="External"/><Relationship Id="rId65" Type="http://schemas.openxmlformats.org/officeDocument/2006/relationships/hyperlink" Target="https://ec.europa.eu/info/funding-tenders/opportunities/portal/screen/opportunities/competitive-calls-cs/10363?isExactMatch=true&amp;status=31094502&amp;order=DESC&amp;pageNumber=1&amp;pageSize=50&amp;sortBy=startDate" TargetMode="External"/><Relationship Id="rId73"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78" Type="http://schemas.openxmlformats.org/officeDocument/2006/relationships/hyperlink" Target="https://ec.europa.eu/info/funding-tenders/opportunities/portal/screen/opportunities/competitive-calls-cs/10461?isExactMatch=true&amp;status=31094502&amp;order=DESC&amp;pageNumber=1&amp;pageSize=50&amp;sortBy=startDate" TargetMode="External"/><Relationship Id="rId81" Type="http://schemas.openxmlformats.org/officeDocument/2006/relationships/hyperlink" Target="https://eit.europa.eu/our-activities/opportunities/eit-food-fast-track-market-2025" TargetMode="External"/><Relationship Id="rId86"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94" Type="http://schemas.openxmlformats.org/officeDocument/2006/relationships/vmlDrawing" Target="../drawings/vmlDrawing5.vml"/><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it.europa.eu/our-activities/opportunities/kava-call-13" TargetMode="External"/><Relationship Id="rId34"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50" Type="http://schemas.openxmlformats.org/officeDocument/2006/relationships/hyperlink" Target="https://ec.europa.eu/info/funding-tenders/opportunities/portal/screen/opportunities/topic-details/HORIZON-ER-JU-2025-FA7-01?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76"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calls-for-proposals?callIdentifier=HORIZON-JU-IHI-2024-08-two-stage&amp;isExactMatch=true&amp;status=31094501,31094502&amp;order=DESC&amp;pageNumber=1&amp;pageSize=50&amp;sortBy=startDate" TargetMode="External"/><Relationship Id="rId92" Type="http://schemas.openxmlformats.org/officeDocument/2006/relationships/printerSettings" Target="../printerSettings/printerSettings21.bin"/><Relationship Id="rId2" Type="http://schemas.openxmlformats.org/officeDocument/2006/relationships/hyperlink" Target="http://ec.europa.eu/contracts_grants/index_en.htm"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40" Type="http://schemas.openxmlformats.org/officeDocument/2006/relationships/hyperlink" Target="https://eit.europa.eu/our-activities/opportunities/call-ris-projects-capacity-building-and-innovation" TargetMode="External"/><Relationship Id="rId45"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66" Type="http://schemas.openxmlformats.org/officeDocument/2006/relationships/hyperlink" Target="https://ec.europa.eu/info/funding-tenders/opportunities/portal/screen/opportunities/competitive-calls-cs/10341?isExactMatch=true&amp;status=31094502&amp;order=DESC&amp;pageNumber=1&amp;pageSize=50&amp;sortBy=startDate" TargetMode="External"/><Relationship Id="rId87"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61" Type="http://schemas.openxmlformats.org/officeDocument/2006/relationships/hyperlink" Target="https://ec.europa.eu/info/funding-tenders/opportunities/portal/screen/opportunities/competitive-calls-cs/10305?isExactMatch=true&amp;status=31094502&amp;order=DESC&amp;pageNumber=1&amp;pageSize=50&amp;sortBy=startDate" TargetMode="External"/><Relationship Id="rId82" Type="http://schemas.openxmlformats.org/officeDocument/2006/relationships/hyperlink" Target="https://ec.europa.eu/info/funding-tenders/opportunities/portal/screen/opportunities/competitive-calls-cs/10428?isExactMatch=true&amp;status=31094502&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30" Type="http://schemas.openxmlformats.org/officeDocument/2006/relationships/hyperlink" Target="https://ec.europa.eu/info/funding-tenders/opportunities/portal/screen/opportunities/topic-details/INNOVFUND-2024-BATT-EV-CELLS?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competitive-calls-cs/9563?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77"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3" Type="http://schemas.openxmlformats.org/officeDocument/2006/relationships/hyperlink" Target="https://ec.europa.eu/info/funding-tenders/opportunities/portal/screen/opportunities/prospect-details/183698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543PROSPECTSEN?order=DESC&amp;pageNumber=1&amp;pageSize=50&amp;sortBy=startDate&amp;isExactMatch=true&amp;status=31094502" TargetMode="External"/><Relationship Id="rId26" Type="http://schemas.openxmlformats.org/officeDocument/2006/relationships/hyperlink" Target="https://ec.europa.eu/info/funding-tenders/opportunities/portal/screen/opportunities/prospect-details/183615PROSPECTSEN?isExactMatch=true&amp;status=31094502&amp;order=DESC&amp;pageNumber=1&amp;pageSize=50&amp;sortBy=startDate" TargetMode="External"/><Relationship Id="rId39" Type="http://schemas.openxmlformats.org/officeDocument/2006/relationships/printerSettings" Target="../printerSettings/printerSettings25.bin"/><Relationship Id="rId21" Type="http://schemas.openxmlformats.org/officeDocument/2006/relationships/hyperlink" Target="https://ec.europa.eu/info/funding-tenders/opportunities/portal/screen/opportunities/prospect-details/183599PROSPECTSEN?isExactMatch=true&amp;status=31094502&amp;order=DESC&amp;pageNumber=1&amp;pageSize=50&amp;sortBy=startDate" TargetMode="External"/><Relationship Id="rId34" Type="http://schemas.openxmlformats.org/officeDocument/2006/relationships/hyperlink" Target="https://ec.europa.eu/info/funding-tenders/opportunities/portal/screen/opportunities/prospect-details/183644PROSPECTSEN?isExactMatch=true&amp;status=31094502&amp;order=DESC&amp;pageNumber=1&amp;pageSize=50&amp;sortBy=startDat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544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776PROSPECTSEN?isExactMatch=true&amp;status=31094502&amp;order=DESC&amp;pageNumber=1&amp;pageSize=50&amp;sortBy=startDate" TargetMode="External"/><Relationship Id="rId25" Type="http://schemas.openxmlformats.org/officeDocument/2006/relationships/hyperlink" Target="https://ec.europa.eu/info/funding-tenders/opportunities/portal/screen/opportunities/prospect-details/183614PROSPECTSEN?isExactMatch=true&amp;status=31094502&amp;order=DESC&amp;pageNumber=1&amp;pageSize=50&amp;sortBy=startDate" TargetMode="External"/><Relationship Id="rId33"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prospect-details/183773PROSPECTSEN?isExactMatch=true&amp;status=31094502&amp;order=DESC&amp;pageNumber=1&amp;pageSize=50&amp;sortBy=startDate" TargetMode="External"/><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660PROSPECTSEN?isExactMatch=true&amp;status=31094502&amp;order=DESC&amp;pageNumber=1&amp;pageSize=50&amp;sortBy=startDate" TargetMode="External"/><Relationship Id="rId29" Type="http://schemas.openxmlformats.org/officeDocument/2006/relationships/hyperlink" Target="https://ec.europa.eu/info/funding-tenders/opportunities/portal/screen/opportunities/prospect-details/183740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32" Type="http://schemas.openxmlformats.org/officeDocument/2006/relationships/hyperlink" Target="https://ec.europa.eu/info/funding-tenders/opportunities/portal/screen/opportunities/prospect-details/183890PROSPECTSEN?isExactMatch=true&amp;status=31094502&amp;order=DESC&amp;pageNumber=1&amp;pageSize=50&amp;sortBy=startDate" TargetMode="External"/><Relationship Id="rId37" Type="http://schemas.openxmlformats.org/officeDocument/2006/relationships/hyperlink" Target="https://ec.europa.eu/info/funding-tenders/opportunities/portal/screen/opportunities/prospect-details/183565PROSPECTSEN?isExactMatch=true&amp;status=31094502&amp;order=DESC&amp;pageNumber=1&amp;pageSize=50&amp;sortBy=startDate" TargetMode="External"/><Relationship Id="rId40" Type="http://schemas.openxmlformats.org/officeDocument/2006/relationships/drawing" Target="../drawings/drawing17.xm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709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610PROSPECTSEN?isExactMatch=true&amp;status=31094502&amp;order=DESC&amp;pageNumber=1&amp;pageSize=50&amp;sortBy=startDate" TargetMode="External"/><Relationship Id="rId28" Type="http://schemas.openxmlformats.org/officeDocument/2006/relationships/hyperlink" Target="https://ec.europa.eu/info/funding-tenders/opportunities/portal/screen/opportunities/prospect-details/183575PROSPECTSEN?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525PROSPECTSEN?order=DESC&amp;pageNumber=1&amp;pageSize=50&amp;sortBy=startDate&amp;isExactMatch=true&amp;status=31094502" TargetMode="External"/><Relationship Id="rId31" Type="http://schemas.openxmlformats.org/officeDocument/2006/relationships/hyperlink" Target="https://ec.europa.eu/info/funding-tenders/opportunities/portal/screen/opportunities/prospect-details/183723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600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3748PROSPECTSEN?isExactMatch=true&amp;status=31094502&amp;order=DESC&amp;pageNumber=1&amp;pageSize=50&amp;sortBy=startDate" TargetMode="External"/><Relationship Id="rId27" Type="http://schemas.openxmlformats.org/officeDocument/2006/relationships/hyperlink" Target="https://ec.europa.eu/info/funding-tenders/opportunities/portal/screen/opportunities/prospect-details/183606PROSPECTSEN?isExactMatch=true&amp;status=31094502&amp;order=DESC&amp;pageNumber=1&amp;pageSize=50&amp;sortBy=startDate" TargetMode="External"/><Relationship Id="rId30"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35"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3" Type="http://schemas.openxmlformats.org/officeDocument/2006/relationships/hyperlink" Target="https://www.eeas.europa.eu/_e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comments" Target="../comments6.x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vmlDrawing" Target="../drawings/vmlDrawing6.v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drawing" Target="../drawings/drawing18.xml"/><Relationship Id="rId5" Type="http://schemas.openxmlformats.org/officeDocument/2006/relationships/hyperlink" Target="https://ted.europa.eu/TED/main/HomePage.do" TargetMode="External"/><Relationship Id="rId10" Type="http://schemas.openxmlformats.org/officeDocument/2006/relationships/printerSettings" Target="../printerSettings/printerSettings26.bin"/><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90" zoomScaleNormal="90" workbookViewId="0">
      <selection activeCell="X10" sqref="X10"/>
    </sheetView>
  </sheetViews>
  <sheetFormatPr defaultColWidth="9.33203125" defaultRowHeight="13.2"/>
  <cols>
    <col min="1" max="2" width="4.44140625" style="32" customWidth="1"/>
    <col min="3" max="3" width="8.44140625" style="32" customWidth="1"/>
    <col min="4" max="4" width="9.44140625" style="32" customWidth="1"/>
    <col min="5" max="5" width="13.44140625" style="32" customWidth="1"/>
    <col min="6" max="6" width="5.44140625" style="32" customWidth="1"/>
    <col min="7" max="7" width="3.44140625" style="32" customWidth="1"/>
    <col min="8" max="8" width="5.33203125" style="32" customWidth="1"/>
    <col min="9" max="10" width="9.44140625" style="32" customWidth="1"/>
    <col min="11" max="11" width="15.44140625" style="32" customWidth="1"/>
    <col min="12" max="12" width="5.33203125" style="32" customWidth="1"/>
    <col min="13" max="13" width="3.44140625" style="32" customWidth="1"/>
    <col min="14" max="14" width="4.6640625" style="32" customWidth="1"/>
    <col min="15" max="15" width="9.44140625" style="32" customWidth="1"/>
    <col min="16" max="16" width="14.44140625" style="32" customWidth="1"/>
    <col min="17" max="17" width="6.44140625" style="32" customWidth="1"/>
    <col min="18" max="18" width="4.6640625" style="32" customWidth="1"/>
    <col min="19" max="19" width="7" style="32" customWidth="1"/>
    <col min="20" max="21" width="9.33203125" style="32"/>
    <col min="22" max="22" width="18.33203125" style="32" customWidth="1"/>
    <col min="23" max="16384" width="9.33203125" style="32"/>
  </cols>
  <sheetData>
    <row r="1" spans="2:25" ht="17.25" customHeight="1">
      <c r="B1" s="86" t="s">
        <v>0</v>
      </c>
      <c r="C1" s="86"/>
      <c r="D1" s="86"/>
      <c r="E1" s="86"/>
      <c r="F1" s="86"/>
      <c r="G1" s="86"/>
      <c r="H1" s="86"/>
      <c r="I1" s="86"/>
      <c r="J1" s="86"/>
      <c r="K1" s="86"/>
      <c r="L1" s="86"/>
      <c r="M1" s="86"/>
      <c r="N1" s="86"/>
      <c r="O1" s="86"/>
      <c r="P1" s="86"/>
      <c r="Q1" s="86"/>
      <c r="R1" s="86"/>
      <c r="S1" s="14"/>
      <c r="T1" s="14"/>
      <c r="U1" s="14"/>
      <c r="V1" s="14"/>
      <c r="W1" s="14"/>
      <c r="X1" s="14"/>
      <c r="Y1" s="14"/>
    </row>
    <row r="2" spans="2:25" ht="16.5" customHeight="1">
      <c r="B2" s="86"/>
      <c r="C2" s="86"/>
      <c r="D2" s="86"/>
      <c r="E2" s="86"/>
      <c r="F2" s="86"/>
      <c r="G2" s="86"/>
      <c r="H2" s="86"/>
      <c r="I2" s="86"/>
      <c r="J2" s="86"/>
      <c r="K2" s="86"/>
      <c r="L2" s="86"/>
      <c r="M2" s="86"/>
      <c r="N2" s="86"/>
      <c r="O2" s="86"/>
      <c r="P2" s="86"/>
      <c r="Q2" s="86"/>
      <c r="R2" s="86"/>
      <c r="S2" s="14"/>
      <c r="T2" s="14"/>
      <c r="U2" s="14"/>
      <c r="V2" s="14"/>
      <c r="W2" s="14"/>
      <c r="X2" s="14"/>
      <c r="Y2" s="14"/>
    </row>
    <row r="3" spans="2:25" ht="17.25" customHeight="1">
      <c r="B3" s="86"/>
      <c r="C3" s="86"/>
      <c r="D3" s="86"/>
      <c r="E3" s="86"/>
      <c r="F3" s="86"/>
      <c r="G3" s="86"/>
      <c r="H3" s="86"/>
      <c r="I3" s="86"/>
      <c r="J3" s="86"/>
      <c r="K3" s="86"/>
      <c r="L3" s="86"/>
      <c r="M3" s="86"/>
      <c r="N3" s="86"/>
      <c r="O3" s="86"/>
      <c r="P3" s="86"/>
      <c r="Q3" s="86"/>
      <c r="R3" s="86"/>
      <c r="S3" s="14"/>
      <c r="T3" s="14"/>
      <c r="U3" s="14"/>
      <c r="V3" s="14"/>
      <c r="W3" s="14"/>
      <c r="X3" s="14"/>
      <c r="Y3" s="14"/>
    </row>
    <row r="4" spans="2:25" ht="17.25" customHeight="1" thickBot="1">
      <c r="B4" s="86"/>
      <c r="C4" s="86"/>
      <c r="D4" s="86"/>
      <c r="E4" s="86"/>
      <c r="F4" s="86"/>
      <c r="G4" s="86"/>
      <c r="H4" s="86"/>
      <c r="I4" s="86"/>
      <c r="J4" s="86"/>
      <c r="K4" s="86"/>
      <c r="L4" s="86"/>
      <c r="M4" s="86"/>
      <c r="N4" s="86"/>
      <c r="O4" s="86"/>
      <c r="P4" s="86"/>
      <c r="Q4" s="86"/>
      <c r="R4" s="86"/>
      <c r="S4" s="14"/>
      <c r="T4" s="14"/>
      <c r="U4" s="14"/>
      <c r="V4" s="14"/>
      <c r="W4" s="14"/>
      <c r="X4" s="14"/>
      <c r="Y4" s="14"/>
    </row>
    <row r="5" spans="2:25" ht="17.25" customHeight="1" thickTop="1" thickBot="1">
      <c r="B5" s="86"/>
      <c r="C5" s="86"/>
      <c r="D5" s="86"/>
      <c r="E5" s="86"/>
      <c r="F5" s="86"/>
      <c r="G5" s="86"/>
      <c r="H5" s="86"/>
      <c r="I5" s="86"/>
      <c r="J5" s="86"/>
      <c r="K5" s="86"/>
      <c r="L5" s="86"/>
      <c r="M5" s="86"/>
      <c r="N5" s="86"/>
      <c r="O5" s="86"/>
      <c r="P5" s="86"/>
      <c r="Q5" s="86"/>
      <c r="R5" s="86"/>
      <c r="S5" s="14"/>
      <c r="T5" s="296" t="s">
        <v>1</v>
      </c>
      <c r="U5" s="296"/>
      <c r="V5" s="299">
        <f>SUM((F14:F25),(L14:L23),(R14:R25))</f>
        <v>152</v>
      </c>
      <c r="W5" s="14"/>
      <c r="X5" s="14"/>
      <c r="Y5" s="14"/>
    </row>
    <row r="6" spans="2:25" ht="17.25" customHeight="1" thickTop="1" thickBot="1">
      <c r="B6" s="86"/>
      <c r="C6" s="86"/>
      <c r="D6" s="86"/>
      <c r="E6" s="86"/>
      <c r="F6" s="86"/>
      <c r="G6" s="86"/>
      <c r="H6" s="86"/>
      <c r="I6" s="86"/>
      <c r="J6" s="86"/>
      <c r="K6" s="86"/>
      <c r="L6" s="86"/>
      <c r="M6" s="86"/>
      <c r="N6" s="86"/>
      <c r="O6" s="86"/>
      <c r="P6" s="86"/>
      <c r="Q6" s="86"/>
      <c r="R6" s="86"/>
      <c r="S6" s="14"/>
      <c r="T6" s="296"/>
      <c r="U6" s="296"/>
      <c r="V6" s="300"/>
      <c r="W6" s="14"/>
      <c r="X6" s="14"/>
      <c r="Y6" s="14"/>
    </row>
    <row r="7" spans="2:25" ht="39.75" customHeight="1" thickTop="1" thickBot="1">
      <c r="B7" s="86"/>
      <c r="C7" s="86"/>
      <c r="D7" s="86"/>
      <c r="E7" s="86"/>
      <c r="F7" s="86"/>
      <c r="G7" s="86"/>
      <c r="H7" s="86"/>
      <c r="I7" s="86"/>
      <c r="J7" s="86"/>
      <c r="K7" s="86"/>
      <c r="L7" s="86"/>
      <c r="M7" s="86"/>
      <c r="N7" s="86"/>
      <c r="O7" s="86"/>
      <c r="P7" s="86"/>
      <c r="Q7" s="86"/>
      <c r="R7" s="86"/>
      <c r="S7" s="14"/>
      <c r="T7" s="301" t="s">
        <v>2</v>
      </c>
      <c r="U7" s="301"/>
      <c r="V7" s="300">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44</v>
      </c>
      <c r="W7" s="14"/>
      <c r="X7" s="14"/>
      <c r="Y7" s="14"/>
    </row>
    <row r="8" spans="2:25" ht="17.25" customHeight="1" thickTop="1" thickBot="1">
      <c r="B8" s="86"/>
      <c r="C8" s="86"/>
      <c r="D8" s="86"/>
      <c r="E8" s="86"/>
      <c r="F8" s="86"/>
      <c r="G8" s="86"/>
      <c r="H8" s="86"/>
      <c r="I8" s="86"/>
      <c r="J8" s="86"/>
      <c r="K8" s="86"/>
      <c r="L8" s="86"/>
      <c r="M8" s="86"/>
      <c r="N8" s="86"/>
      <c r="O8" s="86"/>
      <c r="P8" s="86"/>
      <c r="Q8" s="86"/>
      <c r="R8" s="86"/>
      <c r="S8" s="14"/>
      <c r="T8" s="301"/>
      <c r="U8" s="301"/>
      <c r="V8" s="300"/>
      <c r="W8" s="14"/>
      <c r="X8" s="14"/>
      <c r="Y8" s="14"/>
    </row>
    <row r="9" spans="2:25" ht="17.25" customHeight="1" thickTop="1" thickBot="1">
      <c r="B9" s="86"/>
      <c r="C9" s="86"/>
      <c r="D9" s="86"/>
      <c r="E9" s="86"/>
      <c r="F9" s="86"/>
      <c r="G9" s="86"/>
      <c r="H9" s="86"/>
      <c r="I9" s="86"/>
      <c r="J9" s="86"/>
      <c r="K9" s="86"/>
      <c r="L9" s="86"/>
      <c r="M9" s="86"/>
      <c r="N9" s="86"/>
      <c r="O9" s="86"/>
      <c r="P9" s="86"/>
      <c r="Q9" s="86"/>
      <c r="R9" s="86"/>
      <c r="S9" s="14"/>
      <c r="T9" s="297" t="s">
        <v>3</v>
      </c>
      <c r="U9" s="297"/>
      <c r="V9" s="300">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7</v>
      </c>
      <c r="W9" s="14"/>
      <c r="X9" s="14"/>
      <c r="Y9" s="14"/>
    </row>
    <row r="10" spans="2:25" ht="17.25" customHeight="1" thickTop="1" thickBot="1">
      <c r="B10" s="86"/>
      <c r="C10" s="86"/>
      <c r="D10" s="86"/>
      <c r="E10" s="86"/>
      <c r="F10" s="86"/>
      <c r="G10" s="86"/>
      <c r="H10" s="86"/>
      <c r="I10" s="86"/>
      <c r="J10" s="86"/>
      <c r="K10" s="86"/>
      <c r="L10" s="86"/>
      <c r="M10" s="86"/>
      <c r="N10" s="86"/>
      <c r="O10" s="86"/>
      <c r="P10" s="86"/>
      <c r="Q10" s="86"/>
      <c r="R10" s="86"/>
      <c r="S10" s="14"/>
      <c r="T10" s="297"/>
      <c r="U10" s="297"/>
      <c r="V10" s="300"/>
      <c r="W10" s="14"/>
      <c r="X10" s="63"/>
      <c r="Y10" s="14"/>
    </row>
    <row r="11" spans="2:25" ht="18" customHeight="1" thickTop="1" thickBot="1">
      <c r="B11" s="86"/>
      <c r="C11" s="86"/>
      <c r="D11" s="86"/>
      <c r="E11" s="86"/>
      <c r="F11" s="87"/>
      <c r="G11" s="87"/>
      <c r="H11" s="87"/>
      <c r="I11" s="88"/>
      <c r="J11" s="86"/>
      <c r="K11" s="86"/>
      <c r="L11" s="86"/>
      <c r="M11" s="86"/>
      <c r="N11" s="86"/>
      <c r="O11" s="89"/>
      <c r="P11" s="89"/>
      <c r="Q11" s="86"/>
      <c r="R11" s="86"/>
      <c r="S11" s="33"/>
      <c r="T11" s="298" t="s">
        <v>4</v>
      </c>
      <c r="U11" s="298"/>
      <c r="V11" s="300">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7</v>
      </c>
      <c r="W11" s="14"/>
      <c r="X11" s="63"/>
      <c r="Y11" s="14"/>
    </row>
    <row r="12" spans="2:25" ht="18" customHeight="1" thickTop="1" thickBot="1">
      <c r="B12" s="86"/>
      <c r="C12" s="86"/>
      <c r="D12" s="86"/>
      <c r="E12" s="86"/>
      <c r="F12" s="86"/>
      <c r="G12" s="86"/>
      <c r="H12" s="86"/>
      <c r="I12" s="86"/>
      <c r="J12" s="86"/>
      <c r="K12" s="86"/>
      <c r="L12" s="86"/>
      <c r="M12" s="86"/>
      <c r="N12" s="90"/>
      <c r="O12" s="86"/>
      <c r="P12" s="86"/>
      <c r="Q12" s="86"/>
      <c r="R12" s="86"/>
      <c r="S12" s="14"/>
      <c r="T12" s="298"/>
      <c r="U12" s="298"/>
      <c r="V12" s="300"/>
      <c r="W12" s="14"/>
      <c r="X12" s="63"/>
      <c r="Y12" s="14"/>
    </row>
    <row r="13" spans="2:25" ht="18" customHeight="1" thickTop="1">
      <c r="B13" s="86"/>
      <c r="C13" s="86"/>
      <c r="D13" s="86"/>
      <c r="E13" s="86"/>
      <c r="F13" s="86"/>
      <c r="G13" s="86"/>
      <c r="H13" s="86"/>
      <c r="I13" s="86"/>
      <c r="J13" s="86"/>
      <c r="K13" s="86"/>
      <c r="L13" s="86"/>
      <c r="M13" s="86"/>
      <c r="N13" s="86"/>
      <c r="O13" s="86"/>
      <c r="P13" s="86"/>
      <c r="Q13" s="86"/>
      <c r="R13" s="86"/>
      <c r="S13" s="14"/>
      <c r="T13" s="14"/>
      <c r="U13" s="14"/>
      <c r="V13" s="14"/>
      <c r="W13" s="14"/>
      <c r="X13" s="63"/>
      <c r="Y13" s="14"/>
    </row>
    <row r="14" spans="2:25" ht="20.100000000000001" customHeight="1">
      <c r="B14" s="286"/>
      <c r="C14" s="283" t="s">
        <v>5</v>
      </c>
      <c r="D14" s="283"/>
      <c r="E14" s="283"/>
      <c r="F14" s="285">
        <f>'Agric, pesca e affari marittimi'!B3</f>
        <v>1</v>
      </c>
      <c r="G14" s="14"/>
      <c r="H14" s="286"/>
      <c r="I14" s="283" t="s">
        <v>6</v>
      </c>
      <c r="J14" s="283"/>
      <c r="K14" s="283"/>
      <c r="L14" s="285">
        <f>Energia!B3</f>
        <v>5</v>
      </c>
      <c r="M14" s="14"/>
      <c r="N14" s="286"/>
      <c r="O14" s="283" t="s">
        <v>7</v>
      </c>
      <c r="P14" s="283"/>
      <c r="Q14" s="283"/>
      <c r="R14" s="285">
        <f>'Mercato interno'!B3</f>
        <v>0</v>
      </c>
      <c r="S14" s="43"/>
      <c r="T14" s="14"/>
      <c r="U14" s="14"/>
      <c r="V14" s="14"/>
      <c r="W14" s="63"/>
      <c r="X14" s="63"/>
      <c r="Y14" s="14"/>
    </row>
    <row r="15" spans="2:25" ht="20.100000000000001" customHeight="1">
      <c r="B15" s="287"/>
      <c r="C15" s="284"/>
      <c r="D15" s="284"/>
      <c r="E15" s="284"/>
      <c r="F15" s="285"/>
      <c r="G15" s="14"/>
      <c r="H15" s="287"/>
      <c r="I15" s="284"/>
      <c r="J15" s="284"/>
      <c r="K15" s="284"/>
      <c r="L15" s="285"/>
      <c r="M15" s="14"/>
      <c r="N15" s="287"/>
      <c r="O15" s="284"/>
      <c r="P15" s="284"/>
      <c r="Q15" s="284"/>
      <c r="R15" s="285"/>
      <c r="S15" s="43"/>
      <c r="T15" s="14"/>
      <c r="U15" s="14"/>
      <c r="V15" s="14"/>
      <c r="W15" s="63"/>
      <c r="X15" s="63"/>
      <c r="Y15" s="14"/>
    </row>
    <row r="16" spans="2:25" ht="20.100000000000001" customHeight="1">
      <c r="B16" s="286"/>
      <c r="C16" s="283" t="s">
        <v>8</v>
      </c>
      <c r="D16" s="283"/>
      <c r="E16" s="283"/>
      <c r="F16" s="285">
        <f>'Alimenti e sicurezza'!B3</f>
        <v>2</v>
      </c>
      <c r="G16" s="14"/>
      <c r="H16" s="286"/>
      <c r="I16" s="283" t="s">
        <v>9</v>
      </c>
      <c r="J16" s="283"/>
      <c r="K16" s="283"/>
      <c r="L16" s="285">
        <f>'Fiscalità e unione eco-mon'!B3</f>
        <v>6</v>
      </c>
      <c r="M16" s="14"/>
      <c r="N16" s="286"/>
      <c r="O16" s="283" t="s">
        <v>10</v>
      </c>
      <c r="P16" s="283"/>
      <c r="Q16" s="283"/>
      <c r="R16" s="285">
        <f>'Occupazione e affari sociali'!B3</f>
        <v>8</v>
      </c>
      <c r="S16" s="14"/>
      <c r="T16" s="14"/>
      <c r="U16" s="14"/>
      <c r="V16" s="14"/>
      <c r="W16" s="14"/>
      <c r="X16" s="63"/>
      <c r="Y16" s="63"/>
    </row>
    <row r="17" spans="2:29" ht="20.100000000000001" customHeight="1">
      <c r="B17" s="287"/>
      <c r="C17" s="284"/>
      <c r="D17" s="284"/>
      <c r="E17" s="284"/>
      <c r="F17" s="285"/>
      <c r="G17" s="14"/>
      <c r="H17" s="287"/>
      <c r="I17" s="284"/>
      <c r="J17" s="284"/>
      <c r="K17" s="284"/>
      <c r="L17" s="285"/>
      <c r="M17" s="14"/>
      <c r="N17" s="287"/>
      <c r="O17" s="284"/>
      <c r="P17" s="284"/>
      <c r="Q17" s="284"/>
      <c r="R17" s="285"/>
      <c r="S17" s="14"/>
      <c r="T17" s="14"/>
      <c r="U17" s="14"/>
      <c r="V17" s="14"/>
      <c r="W17" s="14"/>
      <c r="X17" s="14"/>
      <c r="Y17" s="14"/>
      <c r="Z17" s="14"/>
      <c r="AA17" s="14"/>
      <c r="AB17" s="14"/>
      <c r="AC17" s="14"/>
    </row>
    <row r="18" spans="2:29" ht="20.100000000000001" customHeight="1">
      <c r="B18" s="294"/>
      <c r="C18" s="283" t="s">
        <v>11</v>
      </c>
      <c r="D18" s="283"/>
      <c r="E18" s="283"/>
      <c r="F18" s="285">
        <f>'Ambiente '!B3</f>
        <v>2</v>
      </c>
      <c r="G18" s="14"/>
      <c r="H18" s="286"/>
      <c r="I18" s="283" t="s">
        <v>12</v>
      </c>
      <c r="J18" s="283"/>
      <c r="K18" s="283"/>
      <c r="L18" s="285">
        <f>'Istruz, formazione e gioven'!B3</f>
        <v>3</v>
      </c>
      <c r="M18" s="14"/>
      <c r="N18" s="286" t="s">
        <v>3722</v>
      </c>
      <c r="O18" s="283" t="s">
        <v>13</v>
      </c>
      <c r="P18" s="283"/>
      <c r="Q18" s="283"/>
      <c r="R18" s="285">
        <f>'Politiche regionali'!B3</f>
        <v>4</v>
      </c>
      <c r="S18" s="14"/>
      <c r="T18" s="14"/>
      <c r="U18" s="14"/>
      <c r="V18" s="14"/>
      <c r="W18" s="14"/>
      <c r="X18" s="14"/>
      <c r="Y18" s="14"/>
      <c r="Z18" s="14"/>
      <c r="AA18" s="14"/>
      <c r="AB18" s="14"/>
      <c r="AC18" s="14"/>
    </row>
    <row r="19" spans="2:29" ht="20.100000000000001" customHeight="1">
      <c r="B19" s="295"/>
      <c r="C19" s="284"/>
      <c r="D19" s="284"/>
      <c r="E19" s="284"/>
      <c r="F19" s="285"/>
      <c r="G19" s="14"/>
      <c r="H19" s="287"/>
      <c r="I19" s="284"/>
      <c r="J19" s="284"/>
      <c r="K19" s="284"/>
      <c r="L19" s="285"/>
      <c r="M19" s="14"/>
      <c r="N19" s="287"/>
      <c r="O19" s="284"/>
      <c r="P19" s="284"/>
      <c r="Q19" s="284"/>
      <c r="R19" s="285"/>
      <c r="S19" s="14"/>
      <c r="T19" s="14"/>
      <c r="U19" s="14"/>
      <c r="V19" s="14"/>
      <c r="W19" s="14"/>
      <c r="X19" s="14"/>
      <c r="Y19" s="14"/>
      <c r="Z19" s="14"/>
      <c r="AA19" s="14"/>
      <c r="AB19" s="14"/>
      <c r="AC19" s="14"/>
    </row>
    <row r="20" spans="2:29" ht="20.100000000000001" customHeight="1">
      <c r="B20" s="286"/>
      <c r="C20" s="283" t="s">
        <v>14</v>
      </c>
      <c r="D20" s="283"/>
      <c r="E20" s="283"/>
      <c r="F20" s="285">
        <f>'Audiovisivo, cult, media e com'!B3</f>
        <v>10</v>
      </c>
      <c r="G20" s="14"/>
      <c r="H20" s="286"/>
      <c r="I20" s="283" t="s">
        <v>15</v>
      </c>
      <c r="J20" s="283"/>
      <c r="K20" s="283"/>
      <c r="L20" s="285">
        <f>'Impresa industria'!B3</f>
        <v>6</v>
      </c>
      <c r="M20" s="14"/>
      <c r="N20" s="286" t="s">
        <v>3722</v>
      </c>
      <c r="O20" s="283" t="s">
        <v>16</v>
      </c>
      <c r="P20" s="283"/>
      <c r="Q20" s="283"/>
      <c r="R20" s="288">
        <f>'Ricerca, Innovazione, Difesa'!B3</f>
        <v>68</v>
      </c>
      <c r="S20" s="14"/>
      <c r="T20" s="14"/>
      <c r="U20" s="14"/>
      <c r="V20" s="14"/>
      <c r="W20" s="14"/>
      <c r="X20" s="14"/>
      <c r="Y20" s="14"/>
      <c r="Z20" s="14"/>
      <c r="AA20" s="14"/>
      <c r="AB20" s="14"/>
      <c r="AC20" s="14"/>
    </row>
    <row r="21" spans="2:29" ht="20.100000000000001" customHeight="1">
      <c r="B21" s="287"/>
      <c r="C21" s="284"/>
      <c r="D21" s="284"/>
      <c r="E21" s="284"/>
      <c r="F21" s="285"/>
      <c r="G21" s="14"/>
      <c r="H21" s="287"/>
      <c r="I21" s="284"/>
      <c r="J21" s="284"/>
      <c r="K21" s="284"/>
      <c r="L21" s="285"/>
      <c r="M21" s="14"/>
      <c r="N21" s="287"/>
      <c r="O21" s="284"/>
      <c r="P21" s="284"/>
      <c r="Q21" s="284"/>
      <c r="R21" s="289"/>
      <c r="S21" s="14"/>
      <c r="T21" s="282" t="s">
        <v>17</v>
      </c>
      <c r="U21" s="282"/>
      <c r="V21" s="282"/>
      <c r="W21" s="14"/>
      <c r="X21" s="14"/>
      <c r="Y21" s="14"/>
      <c r="Z21" s="14"/>
      <c r="AA21" s="14"/>
      <c r="AB21" s="14"/>
      <c r="AC21" s="14"/>
    </row>
    <row r="22" spans="2:29" ht="20.100000000000001" customHeight="1">
      <c r="B22" s="286"/>
      <c r="C22" s="283" t="s">
        <v>18</v>
      </c>
      <c r="D22" s="283"/>
      <c r="E22" s="283"/>
      <c r="F22" s="285">
        <f>'Concorrenza e consumatori'!B3</f>
        <v>0</v>
      </c>
      <c r="G22" s="14"/>
      <c r="H22" s="286"/>
      <c r="I22" s="283" t="s">
        <v>19</v>
      </c>
      <c r="J22" s="283"/>
      <c r="K22" s="283"/>
      <c r="L22" s="285">
        <f>'Giustizia e affari interni'!B3</f>
        <v>7</v>
      </c>
      <c r="M22" s="14"/>
      <c r="N22" s="286"/>
      <c r="O22" s="290" t="s">
        <v>20</v>
      </c>
      <c r="P22" s="290"/>
      <c r="Q22" s="291"/>
      <c r="R22" s="288">
        <f>'Sanità pubblica'!B3</f>
        <v>0</v>
      </c>
      <c r="S22" s="14"/>
      <c r="T22" s="282"/>
      <c r="U22" s="282"/>
      <c r="V22" s="282"/>
      <c r="W22" s="14"/>
      <c r="X22" s="14"/>
      <c r="Y22" s="14"/>
      <c r="Z22" s="14"/>
      <c r="AA22" s="14"/>
      <c r="AB22" s="14"/>
      <c r="AC22" s="14"/>
    </row>
    <row r="23" spans="2:29" ht="20.100000000000001" customHeight="1">
      <c r="B23" s="287"/>
      <c r="C23" s="284"/>
      <c r="D23" s="284"/>
      <c r="E23" s="284"/>
      <c r="F23" s="285"/>
      <c r="G23" s="14"/>
      <c r="H23" s="287"/>
      <c r="I23" s="284"/>
      <c r="J23" s="284"/>
      <c r="K23" s="284"/>
      <c r="L23" s="285"/>
      <c r="M23" s="14"/>
      <c r="N23" s="287"/>
      <c r="O23" s="292"/>
      <c r="P23" s="292"/>
      <c r="Q23" s="293"/>
      <c r="R23" s="289"/>
      <c r="S23" s="14"/>
      <c r="T23" s="282"/>
      <c r="U23" s="282"/>
      <c r="V23" s="282"/>
      <c r="W23" s="14"/>
      <c r="X23" s="14"/>
      <c r="Y23" s="14"/>
      <c r="Z23" s="14"/>
      <c r="AA23" s="14"/>
      <c r="AB23" s="14"/>
      <c r="AC23" s="14"/>
    </row>
    <row r="24" spans="2:29" ht="20.100000000000001" customHeight="1">
      <c r="B24" s="286"/>
      <c r="C24" s="283" t="s">
        <v>21</v>
      </c>
      <c r="D24" s="283"/>
      <c r="E24" s="283"/>
      <c r="F24" s="285">
        <f>'Cooperazione internazionale'!B3</f>
        <v>29</v>
      </c>
      <c r="G24" s="14"/>
      <c r="H24" s="14"/>
      <c r="I24" s="14"/>
      <c r="J24" s="14"/>
      <c r="K24" s="14"/>
      <c r="L24" s="14"/>
      <c r="M24" s="14"/>
      <c r="N24" s="286"/>
      <c r="O24" s="283" t="s">
        <v>22</v>
      </c>
      <c r="P24" s="283"/>
      <c r="Q24" s="283"/>
      <c r="R24" s="285">
        <f>'Trasporti e spazio'!B3</f>
        <v>1</v>
      </c>
      <c r="S24" s="14"/>
      <c r="T24" s="282"/>
      <c r="U24" s="282"/>
      <c r="V24" s="282"/>
      <c r="W24" s="14"/>
      <c r="X24" s="14"/>
      <c r="Y24" s="14"/>
      <c r="Z24" s="14"/>
      <c r="AA24" s="14"/>
      <c r="AB24" s="14"/>
      <c r="AC24" s="14"/>
    </row>
    <row r="25" spans="2:29" ht="20.100000000000001" customHeight="1">
      <c r="B25" s="287"/>
      <c r="C25" s="284"/>
      <c r="D25" s="284"/>
      <c r="E25" s="284"/>
      <c r="F25" s="285"/>
      <c r="G25" s="14"/>
      <c r="H25" s="14"/>
      <c r="I25" s="14"/>
      <c r="J25" s="14"/>
      <c r="K25" s="14"/>
      <c r="L25" s="14"/>
      <c r="M25" s="14"/>
      <c r="N25" s="287"/>
      <c r="O25" s="284"/>
      <c r="P25" s="284"/>
      <c r="Q25" s="284"/>
      <c r="R25" s="285"/>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3672</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1"/>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1"/>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105" priority="1" operator="equal">
      <formula>"!"</formula>
    </cfRule>
  </conditionalFormatting>
  <conditionalFormatting sqref="H14:H23">
    <cfRule type="cellIs" dxfId="104" priority="9" operator="equal">
      <formula>"!"</formula>
    </cfRule>
  </conditionalFormatting>
  <conditionalFormatting sqref="N14:N25">
    <cfRule type="cellIs" dxfId="103"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6"/>
  <sheetViews>
    <sheetView zoomScale="80" zoomScaleNormal="80" workbookViewId="0">
      <pane ySplit="5" topLeftCell="A6" activePane="bottomLeft" state="frozen"/>
      <selection pane="bottomLeft" activeCell="G12" sqref="G12"/>
    </sheetView>
  </sheetViews>
  <sheetFormatPr defaultColWidth="8.88671875" defaultRowHeight="13.2"/>
  <cols>
    <col min="1" max="1" width="8.88671875" customWidth="1"/>
    <col min="2" max="3" width="15.88671875" customWidth="1"/>
    <col min="4" max="4" width="50.88671875" customWidth="1"/>
    <col min="5" max="6" width="12.88671875" customWidth="1"/>
    <col min="7" max="7" width="8.88671875" customWidth="1"/>
    <col min="8" max="8" width="12.88671875" style="3" customWidth="1"/>
    <col min="9" max="9" width="14.44140625" customWidth="1"/>
    <col min="11" max="11" width="7.44140625" customWidth="1"/>
    <col min="12" max="12" width="18.44140625" customWidth="1"/>
    <col min="14" max="14" width="8.44140625" customWidth="1"/>
    <col min="15" max="15" width="3" customWidth="1"/>
    <col min="16" max="16" width="5.44140625" customWidth="1"/>
    <col min="18" max="18" width="19.44140625" customWidth="1"/>
  </cols>
  <sheetData>
    <row r="1" spans="1:16" ht="22.5" customHeight="1" thickBot="1"/>
    <row r="2" spans="1:16" ht="37.5" customHeight="1" thickTop="1">
      <c r="B2" s="81" t="s">
        <v>23</v>
      </c>
      <c r="D2" s="302" t="s">
        <v>5</v>
      </c>
      <c r="F2" s="65"/>
      <c r="H2" s="217"/>
      <c r="I2" s="31"/>
    </row>
    <row r="3" spans="1:16" ht="30" customHeight="1" thickBot="1">
      <c r="B3" s="47">
        <f>COUNTA(D6:D6)</f>
        <v>1</v>
      </c>
      <c r="D3" s="303"/>
      <c r="F3" s="61" t="s">
        <v>24</v>
      </c>
      <c r="H3" s="61" t="s">
        <v>25</v>
      </c>
    </row>
    <row r="4" spans="1:16" ht="20.100000000000001" customHeight="1" thickTop="1">
      <c r="K4" s="10"/>
      <c r="L4" s="10"/>
      <c r="M4" s="10"/>
      <c r="N4" s="10"/>
      <c r="O4" s="10"/>
      <c r="P4" s="10"/>
    </row>
    <row r="5" spans="1:16" s="202" customFormat="1" ht="15.75" customHeight="1">
      <c r="A5" s="206" t="s">
        <v>26</v>
      </c>
      <c r="B5" s="206" t="s">
        <v>27</v>
      </c>
      <c r="C5" s="206" t="s">
        <v>28</v>
      </c>
      <c r="D5" s="206" t="s">
        <v>29</v>
      </c>
      <c r="E5" s="206" t="s">
        <v>30</v>
      </c>
      <c r="F5" s="206" t="s">
        <v>31</v>
      </c>
      <c r="G5" s="206" t="s">
        <v>32</v>
      </c>
      <c r="H5" s="253"/>
      <c r="J5" s="205"/>
      <c r="K5" s="205"/>
      <c r="L5" s="205"/>
      <c r="M5" s="205"/>
      <c r="N5" s="205"/>
      <c r="O5" s="205"/>
    </row>
    <row r="6" spans="1:16" ht="45" customHeight="1">
      <c r="A6" s="230"/>
      <c r="B6" s="227" t="s">
        <v>33</v>
      </c>
      <c r="C6" s="228" t="s">
        <v>1314</v>
      </c>
      <c r="D6" s="231" t="s">
        <v>3609</v>
      </c>
      <c r="E6" s="221">
        <v>45770</v>
      </c>
      <c r="F6" s="60" t="s">
        <v>38</v>
      </c>
      <c r="G6" s="267" t="s">
        <v>32</v>
      </c>
    </row>
    <row r="7" spans="1:16" ht="45" customHeight="1" thickBot="1"/>
    <row r="8" spans="1:16" ht="45" customHeight="1" thickBot="1">
      <c r="A8" s="202"/>
      <c r="B8" s="207" t="s">
        <v>26</v>
      </c>
      <c r="C8" s="207" t="s">
        <v>40</v>
      </c>
      <c r="D8" s="207" t="s">
        <v>41</v>
      </c>
      <c r="E8" s="202"/>
      <c r="F8" s="202"/>
      <c r="G8" s="202"/>
    </row>
    <row r="9" spans="1:16" ht="55.5" customHeight="1">
      <c r="B9" s="204"/>
      <c r="C9" s="278"/>
      <c r="D9" s="200"/>
      <c r="G9" s="18"/>
    </row>
    <row r="10" spans="1:16" ht="30.75" customHeight="1" thickBot="1">
      <c r="A10" s="202"/>
      <c r="B10" s="24"/>
      <c r="E10" s="202"/>
      <c r="F10" s="202"/>
      <c r="G10" s="208"/>
    </row>
    <row r="11" spans="1:16" ht="27.75" customHeight="1" thickBot="1">
      <c r="B11" s="205"/>
      <c r="C11" s="245" t="s">
        <v>42</v>
      </c>
      <c r="D11" s="246" t="s">
        <v>43</v>
      </c>
      <c r="G11" s="18"/>
    </row>
    <row r="12" spans="1:16" ht="44.25" customHeight="1" thickBot="1">
      <c r="B12" s="19"/>
      <c r="C12" s="192" t="s">
        <v>44</v>
      </c>
      <c r="D12" s="193" t="s">
        <v>45</v>
      </c>
      <c r="G12" s="18"/>
    </row>
    <row r="13" spans="1:16" ht="44.25" customHeight="1" thickBot="1">
      <c r="C13" s="84" t="s">
        <v>46</v>
      </c>
      <c r="D13" s="54" t="s">
        <v>34</v>
      </c>
      <c r="G13" s="18"/>
    </row>
    <row r="14" spans="1:16" ht="21.75" customHeight="1" thickBot="1">
      <c r="C14" s="54" t="s">
        <v>47</v>
      </c>
      <c r="D14" s="84" t="s">
        <v>48</v>
      </c>
      <c r="G14" s="39"/>
    </row>
    <row r="15" spans="1:16" ht="67.5" customHeight="1" thickBot="1">
      <c r="C15" s="54" t="s">
        <v>49</v>
      </c>
      <c r="D15" s="84" t="s">
        <v>50</v>
      </c>
      <c r="G15" s="39"/>
    </row>
    <row r="16" spans="1:16" ht="92.25" customHeight="1" thickBot="1">
      <c r="C16" s="54" t="s">
        <v>51</v>
      </c>
      <c r="D16" s="84" t="s">
        <v>52</v>
      </c>
      <c r="G16" s="39"/>
    </row>
    <row r="17" spans="3:7" ht="26.25" customHeight="1" thickBot="1">
      <c r="C17" s="84" t="s">
        <v>53</v>
      </c>
      <c r="D17" s="14"/>
      <c r="G17" s="39"/>
    </row>
    <row r="18" spans="3:7" ht="44.25" customHeight="1">
      <c r="G18" s="39"/>
    </row>
    <row r="19" spans="3:7" ht="44.25" customHeight="1">
      <c r="G19" s="39"/>
    </row>
    <row r="20" spans="3:7" ht="63" customHeight="1">
      <c r="G20" s="39"/>
    </row>
    <row r="21" spans="3:7" ht="63" customHeight="1">
      <c r="G21" s="39"/>
    </row>
    <row r="22" spans="3:7" ht="63" customHeight="1">
      <c r="G22" s="39"/>
    </row>
    <row r="23" spans="3:7" ht="63" customHeight="1">
      <c r="G23" s="39"/>
    </row>
    <row r="24" spans="3:7" ht="63" customHeight="1">
      <c r="G24" s="39"/>
    </row>
    <row r="25" spans="3:7" ht="33" customHeight="1">
      <c r="G25" s="39"/>
    </row>
    <row r="26" spans="3:7" ht="63" customHeight="1">
      <c r="G26" s="39"/>
    </row>
    <row r="27" spans="3:7" ht="63" customHeight="1">
      <c r="G27" s="39"/>
    </row>
    <row r="28" spans="3:7" ht="63" customHeight="1">
      <c r="G28" s="39"/>
    </row>
    <row r="29" spans="3:7" ht="63" customHeight="1">
      <c r="G29" s="39"/>
    </row>
    <row r="30" spans="3:7" ht="63" customHeight="1">
      <c r="G30" s="39"/>
    </row>
    <row r="31" spans="3:7" ht="63" customHeight="1">
      <c r="G31" s="27"/>
    </row>
    <row r="32" spans="3:7" ht="63" customHeight="1">
      <c r="G32" s="27"/>
    </row>
    <row r="33" spans="1:17" ht="63" customHeight="1">
      <c r="G33" s="27"/>
      <c r="J33" s="14"/>
    </row>
    <row r="34" spans="1:17" ht="63" customHeight="1">
      <c r="G34" s="27"/>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J36"/>
      <c r="L36"/>
      <c r="M36"/>
      <c r="N36"/>
      <c r="O36"/>
      <c r="P36"/>
      <c r="Q36"/>
    </row>
    <row r="37" spans="1:17" s="14" customFormat="1" ht="63" customHeight="1">
      <c r="A37"/>
      <c r="B37"/>
      <c r="C37"/>
      <c r="D37"/>
      <c r="E37"/>
      <c r="F37"/>
      <c r="G37" s="27"/>
      <c r="H37" s="3"/>
      <c r="I37"/>
      <c r="J37"/>
      <c r="L37"/>
      <c r="M37"/>
      <c r="N37"/>
      <c r="O37"/>
      <c r="P37"/>
      <c r="Q37"/>
    </row>
    <row r="38" spans="1:17" s="14" customFormat="1" ht="63" customHeight="1">
      <c r="A38"/>
      <c r="B38"/>
      <c r="C38"/>
      <c r="D38"/>
      <c r="E38"/>
      <c r="F38"/>
      <c r="G38" s="27"/>
      <c r="H38" s="3"/>
      <c r="I38"/>
      <c r="J38"/>
      <c r="L38"/>
      <c r="M38"/>
      <c r="N38"/>
      <c r="O38"/>
      <c r="P38"/>
      <c r="Q38"/>
    </row>
    <row r="39" spans="1:17" s="14" customFormat="1" ht="63" customHeight="1">
      <c r="A39"/>
      <c r="B39"/>
      <c r="C39"/>
      <c r="D39"/>
      <c r="E39"/>
      <c r="F39"/>
      <c r="G39" s="27"/>
      <c r="H39" s="3"/>
      <c r="I39"/>
      <c r="J39"/>
      <c r="M39"/>
      <c r="N39"/>
      <c r="O39"/>
    </row>
    <row r="40" spans="1:17" s="14" customFormat="1" ht="63" customHeight="1">
      <c r="A40"/>
      <c r="B40"/>
      <c r="C40"/>
      <c r="D40"/>
      <c r="E40"/>
      <c r="F40"/>
      <c r="G40" s="27"/>
      <c r="H40" s="38"/>
      <c r="I40"/>
      <c r="J40"/>
      <c r="M40"/>
      <c r="N40"/>
      <c r="O40"/>
    </row>
    <row r="41" spans="1:17" s="14" customFormat="1" ht="63" customHeight="1">
      <c r="A41"/>
      <c r="B41"/>
      <c r="C41"/>
      <c r="D41"/>
      <c r="E41"/>
      <c r="F41"/>
      <c r="G41" s="27"/>
      <c r="H41" s="3"/>
      <c r="I41"/>
      <c r="J41"/>
      <c r="M41"/>
      <c r="N41"/>
      <c r="O41"/>
    </row>
    <row r="42" spans="1:17" s="14" customFormat="1" ht="63" customHeight="1">
      <c r="A42"/>
      <c r="B42"/>
      <c r="C42"/>
      <c r="D42"/>
      <c r="E42"/>
      <c r="F42"/>
      <c r="G42" s="27"/>
      <c r="H42" s="3"/>
      <c r="I42"/>
      <c r="J42"/>
      <c r="M42"/>
      <c r="N42"/>
      <c r="O42"/>
    </row>
    <row r="43" spans="1:17" ht="55.5" customHeight="1">
      <c r="G43" s="27"/>
      <c r="L43" s="14"/>
      <c r="M43" s="14"/>
      <c r="N43" s="14"/>
      <c r="P43" s="14"/>
      <c r="Q43" s="14"/>
    </row>
    <row r="44" spans="1:17" ht="51" customHeight="1">
      <c r="G44" s="27"/>
      <c r="L44" s="14"/>
      <c r="M44" s="14"/>
      <c r="N44" s="14"/>
      <c r="P44" s="14"/>
      <c r="Q44" s="14"/>
    </row>
    <row r="45" spans="1:17" ht="49.5" customHeight="1">
      <c r="G45" s="27"/>
      <c r="L45" s="14"/>
      <c r="M45" s="14"/>
      <c r="N45" s="14"/>
      <c r="P45" s="14"/>
      <c r="Q45" s="14"/>
    </row>
    <row r="46" spans="1:17" ht="43.5" customHeight="1">
      <c r="G46" s="27"/>
      <c r="L46" s="14"/>
      <c r="M46" s="14"/>
      <c r="N46" s="14"/>
      <c r="P46" s="14"/>
      <c r="Q46" s="14"/>
    </row>
    <row r="47" spans="1:17" ht="72.75" customHeight="1">
      <c r="G47" s="27"/>
      <c r="M47" s="14"/>
      <c r="N47" s="14"/>
    </row>
    <row r="48" spans="1:17" s="14" customFormat="1" ht="63" customHeight="1">
      <c r="A48"/>
      <c r="B48"/>
      <c r="C48"/>
      <c r="D48"/>
      <c r="E48"/>
      <c r="F48"/>
      <c r="G48" s="27"/>
      <c r="H48" s="3"/>
      <c r="I48"/>
      <c r="J48"/>
      <c r="L48"/>
      <c r="O48"/>
      <c r="P48"/>
      <c r="Q48"/>
    </row>
    <row r="49" spans="1:17" ht="34.5" customHeight="1">
      <c r="G49" s="27"/>
      <c r="M49" s="14"/>
      <c r="N49" s="14"/>
    </row>
    <row r="50" spans="1:17" ht="54" customHeight="1">
      <c r="G50" s="27"/>
      <c r="M50" s="14"/>
      <c r="N50" s="14"/>
    </row>
    <row r="51" spans="1:17" ht="33.75" customHeight="1">
      <c r="G51" s="27"/>
      <c r="O51" s="14"/>
    </row>
    <row r="52" spans="1:17" ht="29.25" customHeight="1">
      <c r="A52" s="14"/>
      <c r="G52" s="27"/>
      <c r="L52" s="14"/>
      <c r="O52" s="14"/>
      <c r="P52" s="14"/>
      <c r="Q52" s="14"/>
    </row>
    <row r="53" spans="1:17" ht="43.5" customHeight="1">
      <c r="A53" s="14"/>
      <c r="G53" s="27"/>
      <c r="O53" s="14"/>
    </row>
    <row r="54" spans="1:17" ht="24" customHeight="1">
      <c r="A54" s="14"/>
      <c r="G54" s="27"/>
      <c r="O54" s="14"/>
    </row>
    <row r="55" spans="1:17" ht="38.25" customHeight="1">
      <c r="A55" s="14"/>
      <c r="G55" s="27"/>
      <c r="O55" s="14"/>
    </row>
    <row r="56" spans="1:17" ht="30" customHeight="1">
      <c r="A56" s="14"/>
      <c r="G56" s="27"/>
      <c r="M56" s="14"/>
      <c r="N56" s="14"/>
      <c r="O56" s="14"/>
    </row>
    <row r="57" spans="1:17" ht="30.75" customHeight="1">
      <c r="A57" s="14"/>
      <c r="G57" s="27"/>
      <c r="O57" s="14"/>
    </row>
    <row r="58" spans="1:17" ht="21.75" customHeight="1">
      <c r="A58" s="14"/>
      <c r="G58" s="27"/>
      <c r="O58" s="14"/>
    </row>
    <row r="59" spans="1:17" ht="30.75" customHeight="1">
      <c r="A59" s="14"/>
      <c r="G59" s="27"/>
    </row>
    <row r="60" spans="1:17" ht="30.75" customHeight="1">
      <c r="G60" s="27"/>
    </row>
    <row r="61" spans="1:17">
      <c r="G61" s="27"/>
    </row>
    <row r="62" spans="1:17">
      <c r="A62" s="14"/>
      <c r="G62" s="27"/>
    </row>
    <row r="63" spans="1:17">
      <c r="G63" s="27"/>
    </row>
    <row r="64" spans="1:17">
      <c r="G64" s="27"/>
      <c r="O64" s="14"/>
    </row>
    <row r="65" spans="2:7">
      <c r="G65" s="18"/>
    </row>
    <row r="66" spans="2:7">
      <c r="B66" s="14"/>
      <c r="G66" s="18"/>
    </row>
    <row r="67" spans="2:7">
      <c r="B67" s="14"/>
      <c r="G67" s="27"/>
    </row>
    <row r="68" spans="2:7">
      <c r="B68" s="14"/>
      <c r="G68" s="27"/>
    </row>
    <row r="69" spans="2:7">
      <c r="B69" s="14"/>
      <c r="G69" s="27"/>
    </row>
    <row r="70" spans="2:7">
      <c r="B70" s="14"/>
      <c r="G70" s="27"/>
    </row>
    <row r="71" spans="2:7">
      <c r="B71" s="14"/>
      <c r="G71" s="27"/>
    </row>
    <row r="72" spans="2:7">
      <c r="B72" s="14"/>
    </row>
    <row r="73" spans="2:7">
      <c r="B73" s="14"/>
    </row>
    <row r="76" spans="2:7">
      <c r="B76" s="14"/>
    </row>
  </sheetData>
  <mergeCells count="1">
    <mergeCell ref="D2:D3"/>
  </mergeCells>
  <phoneticPr fontId="0" type="noConversion"/>
  <conditionalFormatting sqref="A6 B9">
    <cfRule type="cellIs" dxfId="102" priority="16" operator="equal">
      <formula>"!"</formula>
    </cfRule>
  </conditionalFormatting>
  <conditionalFormatting sqref="F6">
    <cfRule type="cellIs" dxfId="101" priority="1" operator="equal">
      <formula>"VEDI NOTA"</formula>
    </cfRule>
    <cfRule type="cellIs" dxfId="100" priority="2" operator="equal">
      <formula>"SCADUTA"</formula>
    </cfRule>
    <cfRule type="cellIs" dxfId="99" priority="3" operator="equal">
      <formula>"MENO DI 30 GIORNI!"</formula>
    </cfRule>
  </conditionalFormatting>
  <hyperlinks>
    <hyperlink ref="C15" r:id="rId1" xr:uid="{00000000-0004-0000-0100-000000000000}"/>
    <hyperlink ref="C13" r:id="rId2" xr:uid="{00000000-0004-0000-0100-000005000000}"/>
    <hyperlink ref="C14" r:id="rId3" xr:uid="{00000000-0004-0000-0100-000007000000}"/>
    <hyperlink ref="C16" r:id="rId4" xr:uid="{00000000-0004-0000-0100-000008000000}"/>
    <hyperlink ref="D13" r:id="rId5" xr:uid="{4E824F5A-1266-4D6E-8D54-02DFFDC5EC90}"/>
    <hyperlink ref="D14" r:id="rId6" xr:uid="{4289A04A-B0E1-44DE-8F25-B9980D40B2A8}"/>
    <hyperlink ref="D16" r:id="rId7" xr:uid="{7CDBE10E-5D6C-48C8-8EF4-A58B35EB191D}"/>
    <hyperlink ref="D15" r:id="rId8" xr:uid="{91F1FFB8-C313-4391-AB54-F7353EAE8BFC}"/>
    <hyperlink ref="C17" r:id="rId9" xr:uid="{C2C18D40-B262-624C-860E-B0BB80B9661E}"/>
    <hyperlink ref="C12" r:id="rId10" xr:uid="{00000000-0004-0000-0100-000003000000}"/>
    <hyperlink ref="D12" r:id="rId11" xr:uid="{303F11B4-42F4-405D-BC8B-7D1CA83BC9BD}"/>
    <hyperlink ref="G6" r:id="rId12" xr:uid="{D68A376A-B578-41BF-B413-816391B20487}"/>
  </hyperlinks>
  <pageMargins left="0.75" right="0.75" top="1" bottom="1" header="0.5" footer="0.5"/>
  <pageSetup paperSize="9" scale="93" fitToHeight="0"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9"/>
  <sheetViews>
    <sheetView zoomScale="80" zoomScaleNormal="80" workbookViewId="0">
      <pane ySplit="5" topLeftCell="A6" activePane="bottomLeft" state="frozen"/>
      <selection activeCell="N12" sqref="N12"/>
      <selection pane="bottomLeft" activeCell="C14" sqref="C14"/>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6.44140625" customWidth="1"/>
    <col min="10" max="10" width="6.44140625" customWidth="1"/>
    <col min="11" max="11" width="14.44140625" customWidth="1"/>
  </cols>
  <sheetData>
    <row r="1" spans="1:8" ht="19.5" customHeight="1" thickBot="1"/>
    <row r="2" spans="1:8" ht="34.5" customHeight="1" thickTop="1">
      <c r="B2" s="83" t="s">
        <v>23</v>
      </c>
      <c r="D2" s="302" t="s">
        <v>8</v>
      </c>
      <c r="F2" s="62"/>
      <c r="H2" s="64"/>
    </row>
    <row r="3" spans="1:8" ht="27" customHeight="1" thickBot="1">
      <c r="B3" s="47">
        <f>COUNTA(D6:D8)</f>
        <v>2</v>
      </c>
      <c r="D3" s="303"/>
      <c r="F3" s="61" t="s">
        <v>24</v>
      </c>
      <c r="H3" s="61" t="s">
        <v>25</v>
      </c>
    </row>
    <row r="4" spans="1:8" ht="20.100000000000001" customHeight="1" thickTop="1"/>
    <row r="5" spans="1:8" s="202" customFormat="1" ht="15" customHeight="1">
      <c r="A5" s="206" t="s">
        <v>26</v>
      </c>
      <c r="B5" s="206" t="s">
        <v>27</v>
      </c>
      <c r="C5" s="206" t="s">
        <v>28</v>
      </c>
      <c r="D5" s="206" t="s">
        <v>29</v>
      </c>
      <c r="E5" s="206" t="s">
        <v>30</v>
      </c>
      <c r="F5" s="206" t="s">
        <v>31</v>
      </c>
      <c r="G5" s="206" t="s">
        <v>32</v>
      </c>
      <c r="H5" s="253"/>
    </row>
    <row r="6" spans="1:8" s="14" customFormat="1" ht="45" customHeight="1">
      <c r="A6" s="55"/>
      <c r="B6" s="48" t="s">
        <v>8</v>
      </c>
      <c r="C6" s="56" t="s">
        <v>55</v>
      </c>
      <c r="D6" s="107" t="s">
        <v>3678</v>
      </c>
      <c r="E6" s="68">
        <v>45799</v>
      </c>
      <c r="F6" s="68"/>
      <c r="G6" s="276" t="s">
        <v>32</v>
      </c>
    </row>
    <row r="7" spans="1:8" s="14" customFormat="1" ht="45" customHeight="1">
      <c r="A7" s="55"/>
      <c r="B7" s="48" t="s">
        <v>8</v>
      </c>
      <c r="C7" s="56" t="s">
        <v>55</v>
      </c>
      <c r="D7" s="107" t="s">
        <v>3716</v>
      </c>
      <c r="E7" s="68">
        <v>45799</v>
      </c>
      <c r="F7" s="68"/>
      <c r="G7" s="276" t="s">
        <v>32</v>
      </c>
    </row>
    <row r="8" spans="1:8" s="14" customFormat="1" ht="45" customHeight="1" thickBot="1">
      <c r="A8"/>
      <c r="B8"/>
      <c r="C8"/>
      <c r="D8"/>
      <c r="E8"/>
      <c r="F8"/>
      <c r="G8"/>
    </row>
    <row r="9" spans="1:8" s="14" customFormat="1" ht="45" customHeight="1">
      <c r="A9" s="202"/>
      <c r="B9" s="209" t="s">
        <v>26</v>
      </c>
      <c r="C9" s="209" t="s">
        <v>40</v>
      </c>
      <c r="D9" s="209" t="s">
        <v>41</v>
      </c>
      <c r="E9" s="210"/>
      <c r="F9" s="202"/>
      <c r="G9" s="202"/>
    </row>
    <row r="10" spans="1:8" s="14" customFormat="1" ht="45" customHeight="1">
      <c r="A10"/>
      <c r="B10" s="125"/>
      <c r="C10" s="271"/>
      <c r="D10" s="126"/>
      <c r="E10"/>
      <c r="F10"/>
      <c r="G10"/>
    </row>
    <row r="11" spans="1:8" ht="95.25" customHeight="1" thickBot="1"/>
    <row r="12" spans="1:8" ht="95.25" customHeight="1" thickBot="1">
      <c r="A12" s="202"/>
      <c r="B12" s="202"/>
      <c r="C12" s="247" t="s">
        <v>42</v>
      </c>
      <c r="D12" s="247" t="s">
        <v>57</v>
      </c>
      <c r="E12" s="202"/>
      <c r="F12" s="202"/>
      <c r="G12" s="202"/>
    </row>
    <row r="13" spans="1:8" ht="95.25" customHeight="1" thickBot="1">
      <c r="A13" s="14"/>
      <c r="B13" s="14"/>
      <c r="C13" s="54" t="s">
        <v>58</v>
      </c>
      <c r="D13" s="84" t="s">
        <v>51</v>
      </c>
      <c r="E13" s="14"/>
      <c r="F13" s="14"/>
      <c r="G13" s="19"/>
    </row>
    <row r="14" spans="1:8" ht="95.25" customHeight="1" thickBot="1">
      <c r="A14" s="14"/>
      <c r="B14" s="14"/>
      <c r="C14" s="84" t="s">
        <v>59</v>
      </c>
      <c r="D14" s="54" t="s">
        <v>52</v>
      </c>
      <c r="E14" s="236"/>
      <c r="F14" s="236"/>
      <c r="G14" s="14"/>
    </row>
    <row r="15" spans="1:8" ht="95.25" customHeight="1" thickBot="1">
      <c r="A15" s="14"/>
      <c r="B15" s="14"/>
      <c r="C15" s="54" t="s">
        <v>49</v>
      </c>
      <c r="D15" s="14"/>
      <c r="E15" s="19"/>
      <c r="F15" s="14"/>
      <c r="G15" s="21"/>
    </row>
    <row r="16" spans="1:8" ht="95.25" customHeight="1" thickBot="1">
      <c r="A16" s="14"/>
      <c r="B16" s="14"/>
      <c r="C16" s="54" t="s">
        <v>47</v>
      </c>
      <c r="D16" s="14"/>
      <c r="E16" s="14"/>
      <c r="F16" s="14"/>
      <c r="G16" s="21"/>
    </row>
    <row r="17" spans="1:7" ht="95.25" customHeight="1" thickBot="1">
      <c r="A17" s="14"/>
      <c r="B17" s="14"/>
      <c r="C17" s="84" t="s">
        <v>53</v>
      </c>
      <c r="D17" s="236"/>
      <c r="E17" s="14"/>
      <c r="F17" s="14"/>
      <c r="G17" s="14"/>
    </row>
    <row r="18" spans="1:7" ht="95.25" customHeight="1">
      <c r="D18" s="2"/>
    </row>
    <row r="19" spans="1:7" ht="95.25" customHeight="1"/>
    <row r="20" spans="1:7" ht="95.25" customHeight="1"/>
    <row r="21" spans="1:7" ht="72.75" customHeight="1"/>
    <row r="22" spans="1:7" ht="72.75" customHeight="1">
      <c r="C22" s="20"/>
    </row>
    <row r="23" spans="1:7" ht="72.75" customHeight="1">
      <c r="C23" s="20"/>
    </row>
    <row r="24" spans="1:7" ht="41.25" customHeight="1">
      <c r="C24" s="20"/>
    </row>
    <row r="25" spans="1:7" ht="57" customHeight="1"/>
    <row r="26" spans="1:7" ht="111.75" customHeight="1"/>
    <row r="27" spans="1:7" ht="114" customHeight="1"/>
    <row r="28" spans="1:7" ht="90.75" customHeight="1"/>
    <row r="29" spans="1:7"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A6:A7">
    <cfRule type="cellIs" dxfId="98" priority="13" operator="equal">
      <formula>"!"</formula>
    </cfRule>
  </conditionalFormatting>
  <conditionalFormatting sqref="B10">
    <cfRule type="cellIs" dxfId="97" priority="30" operator="equal">
      <formula>"!"</formula>
    </cfRule>
  </conditionalFormatting>
  <conditionalFormatting sqref="G6:G7">
    <cfRule type="cellIs" dxfId="96" priority="7" operator="equal">
      <formula>"VEDI NOTA"</formula>
    </cfRule>
    <cfRule type="cellIs" dxfId="95" priority="8" operator="equal">
      <formula>"SCADUTA"</formula>
    </cfRule>
    <cfRule type="cellIs" dxfId="94" priority="9" operator="equal">
      <formula>"MENO DI 30 GIORNI!"</formula>
    </cfRule>
  </conditionalFormatting>
  <hyperlinks>
    <hyperlink ref="C15" r:id="rId2" xr:uid="{00000000-0004-0000-0200-000001000000}"/>
    <hyperlink ref="C13" r:id="rId3" xr:uid="{00000000-0004-0000-0200-000002000000}"/>
    <hyperlink ref="C16" r:id="rId4" xr:uid="{00000000-0004-0000-0200-000003000000}"/>
    <hyperlink ref="C14" r:id="rId5" xr:uid="{00000000-0004-0000-0200-000005000000}"/>
    <hyperlink ref="G9" r:id="rId6" display="Link" xr:uid="{00000000-0004-0000-0200-000007000000}"/>
    <hyperlink ref="E10:F10" r:id="rId7" display="TED" xr:uid="{00000000-0004-0000-0200-000006000000}"/>
    <hyperlink ref="D13" r:id="rId8" xr:uid="{4109F2BC-39BF-46D4-A80C-4369689B1FA4}"/>
    <hyperlink ref="D14" r:id="rId9" display="CHAFEA" xr:uid="{C34982F2-AC41-44F4-8F84-A105377C486F}"/>
    <hyperlink ref="C17" r:id="rId10" xr:uid="{25EE6414-029D-3248-98FE-190F864DD56E}"/>
    <hyperlink ref="G6" r:id="rId11" xr:uid="{C1C04400-B2CE-4060-85A4-1C2BA38AF2CE}"/>
    <hyperlink ref="G7" r:id="rId12" xr:uid="{30E122CE-8222-43CF-8787-7D69BBB4C9BF}"/>
  </hyperlinks>
  <pageMargins left="0.75" right="0.75" top="1" bottom="1" header="0.5" footer="0.5"/>
  <pageSetup paperSize="9" orientation="portrait" r:id="rId13"/>
  <headerFooter alignWithMargins="0"/>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7"/>
  <sheetViews>
    <sheetView zoomScale="80" zoomScaleNormal="80" workbookViewId="0">
      <pane ySplit="5" topLeftCell="A6" activePane="bottomLeft" state="frozen"/>
      <selection activeCell="N12" sqref="N12"/>
      <selection pane="bottomLeft" activeCell="D17" sqref="D17"/>
    </sheetView>
  </sheetViews>
  <sheetFormatPr defaultColWidth="8.44140625" defaultRowHeight="13.2"/>
  <cols>
    <col min="1" max="1" width="8.88671875" customWidth="1"/>
    <col min="2" max="2" width="15.88671875" customWidth="1"/>
    <col min="3" max="3" width="16.33203125" customWidth="1"/>
    <col min="4" max="4" width="50.88671875" customWidth="1"/>
    <col min="5" max="5" width="14.33203125" customWidth="1"/>
    <col min="6" max="6" width="12.88671875" customWidth="1"/>
    <col min="7" max="7" width="8.88671875" customWidth="1"/>
    <col min="8" max="8" width="12.88671875" customWidth="1"/>
    <col min="9" max="9" width="11.44140625" customWidth="1"/>
    <col min="10" max="10" width="10" customWidth="1"/>
  </cols>
  <sheetData>
    <row r="1" spans="1:8" ht="21" customHeight="1" thickBot="1">
      <c r="B1" s="63"/>
    </row>
    <row r="2" spans="1:8" ht="34.5" customHeight="1" thickTop="1">
      <c r="B2" s="58" t="s">
        <v>23</v>
      </c>
      <c r="D2" s="304" t="s">
        <v>11</v>
      </c>
      <c r="F2" s="62"/>
      <c r="H2" s="64"/>
    </row>
    <row r="3" spans="1:8" ht="24.75" customHeight="1" thickBot="1">
      <c r="B3" s="47">
        <f>COUNTA(D6:D8)</f>
        <v>2</v>
      </c>
      <c r="D3" s="305"/>
      <c r="F3" s="61" t="s">
        <v>24</v>
      </c>
      <c r="H3" s="61" t="s">
        <v>25</v>
      </c>
    </row>
    <row r="4" spans="1:8" ht="20.100000000000001" customHeight="1" thickTop="1"/>
    <row r="5" spans="1:8" s="202" customFormat="1" ht="15.75" customHeight="1">
      <c r="A5" s="206" t="s">
        <v>26</v>
      </c>
      <c r="B5" s="206" t="s">
        <v>27</v>
      </c>
      <c r="C5" s="206" t="s">
        <v>28</v>
      </c>
      <c r="D5" s="206" t="s">
        <v>29</v>
      </c>
      <c r="E5" s="206" t="s">
        <v>30</v>
      </c>
      <c r="F5" s="206" t="s">
        <v>31</v>
      </c>
      <c r="G5" s="206" t="s">
        <v>32</v>
      </c>
      <c r="H5" s="253"/>
    </row>
    <row r="6" spans="1:8" ht="45" customHeight="1">
      <c r="A6" s="230"/>
      <c r="B6" s="227" t="s">
        <v>11</v>
      </c>
      <c r="C6" s="228" t="s">
        <v>3626</v>
      </c>
      <c r="D6" s="231" t="s">
        <v>2422</v>
      </c>
      <c r="E6" s="221">
        <v>45783</v>
      </c>
      <c r="F6" s="60" t="s">
        <v>38</v>
      </c>
      <c r="G6" s="267" t="s">
        <v>32</v>
      </c>
    </row>
    <row r="7" spans="1:8" ht="45" customHeight="1">
      <c r="A7" s="230"/>
      <c r="B7" s="227" t="s">
        <v>11</v>
      </c>
      <c r="C7" s="228" t="s">
        <v>3626</v>
      </c>
      <c r="D7" s="231" t="s">
        <v>2423</v>
      </c>
      <c r="E7" s="221">
        <v>45783</v>
      </c>
      <c r="F7" s="60" t="s">
        <v>38</v>
      </c>
      <c r="G7" s="267" t="s">
        <v>32</v>
      </c>
    </row>
    <row r="8" spans="1:8" s="202" customFormat="1" ht="45" customHeight="1" thickBot="1">
      <c r="A8"/>
      <c r="B8"/>
      <c r="C8"/>
      <c r="D8"/>
      <c r="E8"/>
      <c r="F8"/>
      <c r="G8"/>
    </row>
    <row r="9" spans="1:8" s="14" customFormat="1" ht="45" customHeight="1" thickBot="1">
      <c r="A9" s="202"/>
      <c r="B9" s="211" t="s">
        <v>26</v>
      </c>
      <c r="C9" s="211" t="s">
        <v>40</v>
      </c>
      <c r="D9" s="211" t="s">
        <v>41</v>
      </c>
      <c r="E9" s="202"/>
      <c r="F9" s="202"/>
      <c r="G9" s="202"/>
    </row>
    <row r="10" spans="1:8" s="14" customFormat="1" ht="45" customHeight="1">
      <c r="A10"/>
      <c r="B10" s="225"/>
      <c r="C10" s="278"/>
      <c r="D10" s="184"/>
      <c r="E10"/>
      <c r="F10"/>
      <c r="G10"/>
    </row>
    <row r="11" spans="1:8" s="14" customFormat="1" ht="45" customHeight="1" thickBot="1">
      <c r="A11"/>
      <c r="B11"/>
      <c r="C11"/>
      <c r="D11"/>
      <c r="E11"/>
      <c r="F11"/>
      <c r="G11"/>
    </row>
    <row r="12" spans="1:8" s="14" customFormat="1" ht="45" customHeight="1" thickBot="1">
      <c r="A12" s="202"/>
      <c r="B12" s="202"/>
      <c r="C12" s="245" t="s">
        <v>42</v>
      </c>
      <c r="D12" s="245" t="s">
        <v>57</v>
      </c>
      <c r="E12" s="202"/>
      <c r="F12" s="202"/>
      <c r="G12" s="202"/>
    </row>
    <row r="13" spans="1:8" s="14" customFormat="1" ht="45" customHeight="1" thickBot="1">
      <c r="C13" s="54" t="s">
        <v>51</v>
      </c>
      <c r="D13" s="84" t="s">
        <v>65</v>
      </c>
    </row>
    <row r="14" spans="1:8" ht="13.8" thickBot="1">
      <c r="A14" s="14"/>
      <c r="B14" s="14"/>
      <c r="C14" s="54" t="s">
        <v>49</v>
      </c>
      <c r="D14" s="84" t="s">
        <v>66</v>
      </c>
      <c r="E14" s="14"/>
      <c r="F14" s="14"/>
      <c r="G14" s="14"/>
    </row>
    <row r="15" spans="1:8" ht="13.8" thickBot="1">
      <c r="A15" s="14"/>
      <c r="B15" s="14"/>
      <c r="C15" s="54" t="s">
        <v>47</v>
      </c>
      <c r="D15" s="54" t="s">
        <v>60</v>
      </c>
      <c r="E15" s="14"/>
      <c r="F15" s="14"/>
      <c r="G15" s="14"/>
    </row>
    <row r="16" spans="1:8" ht="13.8" thickBot="1">
      <c r="A16" s="14"/>
      <c r="B16" s="14"/>
      <c r="C16" s="84" t="s">
        <v>53</v>
      </c>
      <c r="D16" s="84" t="s">
        <v>67</v>
      </c>
      <c r="E16" s="14"/>
      <c r="F16" s="14"/>
      <c r="G16" s="14"/>
    </row>
    <row r="17" spans="1:7" ht="13.8" thickBot="1">
      <c r="A17" s="14"/>
      <c r="B17" s="14"/>
      <c r="C17" s="84" t="s">
        <v>52</v>
      </c>
      <c r="D17" s="108" t="s">
        <v>68</v>
      </c>
      <c r="E17" s="14"/>
      <c r="F17" s="14"/>
      <c r="G17"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7">
    <cfRule type="cellIs" dxfId="93" priority="10" operator="equal">
      <formula>"!"</formula>
    </cfRule>
  </conditionalFormatting>
  <conditionalFormatting sqref="B10">
    <cfRule type="cellIs" dxfId="92" priority="14" operator="equal">
      <formula>"!"</formula>
    </cfRule>
  </conditionalFormatting>
  <conditionalFormatting sqref="F6:F7">
    <cfRule type="cellIs" dxfId="91" priority="1" operator="equal">
      <formula>"VEDI NOTA"</formula>
    </cfRule>
    <cfRule type="cellIs" dxfId="90" priority="2" operator="equal">
      <formula>"SCADUTA"</formula>
    </cfRule>
    <cfRule type="cellIs" dxfId="89" priority="3" operator="equal">
      <formula>"MENO DI 30 GIORNI!"</formula>
    </cfRule>
  </conditionalFormatting>
  <hyperlinks>
    <hyperlink ref="C15" r:id="rId1" xr:uid="{00000000-0004-0000-0300-000007000000}"/>
    <hyperlink ref="C14" r:id="rId2" xr:uid="{00000000-0004-0000-0300-000006000000}"/>
    <hyperlink ref="D14" r:id="rId3" xr:uid="{1E6A585F-1D42-448F-B261-03D498303657}"/>
    <hyperlink ref="D15" r:id="rId4" xr:uid="{A6A7CA64-2A1D-4801-BC07-8EC1BAC813F3}"/>
    <hyperlink ref="D16" r:id="rId5" xr:uid="{C25A0A4F-35C3-4441-9E5C-9E443034650D}"/>
    <hyperlink ref="D13" r:id="rId6" xr:uid="{DBB99A92-E562-4B47-9050-459FC2F4A46B}"/>
    <hyperlink ref="C13" r:id="rId7" xr:uid="{698A7AF2-FF4F-44A5-B559-DAD80E5A7A5C}"/>
    <hyperlink ref="C16" r:id="rId8" xr:uid="{D9D3EDA4-F272-3840-8D0E-76473CFD0B47}"/>
    <hyperlink ref="D17" r:id="rId9" xr:uid="{EA487D7A-793E-4EC9-AC0B-F4C976F00565}"/>
    <hyperlink ref="C17" r:id="rId10" xr:uid="{43EF13E5-8BE7-BA4F-A781-D040E0B79DC0}"/>
    <hyperlink ref="G6" r:id="rId11" xr:uid="{C284E4B6-7C87-412A-9311-10AB7F99DC89}"/>
    <hyperlink ref="G7" r:id="rId12" xr:uid="{0F6ECBEE-B687-4792-A9F7-0AD7A4E9B1A4}"/>
  </hyperlinks>
  <pageMargins left="0.75" right="0.75" top="1" bottom="1" header="0.5" footer="0.5"/>
  <pageSetup paperSize="139"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51"/>
  <sheetViews>
    <sheetView zoomScale="80" zoomScaleNormal="80" workbookViewId="0">
      <pane ySplit="5" topLeftCell="A15" activePane="bottomLeft" state="frozen"/>
      <selection pane="bottomLeft" activeCell="D25" sqref="D25"/>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1.44140625" customWidth="1"/>
  </cols>
  <sheetData>
    <row r="1" spans="1:8" ht="18" customHeight="1" thickBot="1">
      <c r="A1" s="14"/>
    </row>
    <row r="2" spans="1:8" ht="32.25" customHeight="1">
      <c r="A2" s="14"/>
      <c r="B2" s="83" t="s">
        <v>23</v>
      </c>
      <c r="D2" s="306" t="s">
        <v>14</v>
      </c>
      <c r="F2" s="62"/>
      <c r="H2" s="64"/>
    </row>
    <row r="3" spans="1:8" ht="27" customHeight="1" thickBot="1">
      <c r="A3" s="14"/>
      <c r="B3" s="47">
        <f>COUNTA(D6:D15)</f>
        <v>10</v>
      </c>
      <c r="D3" s="307"/>
      <c r="F3" s="61" t="s">
        <v>24</v>
      </c>
      <c r="H3" s="61" t="s">
        <v>25</v>
      </c>
    </row>
    <row r="4" spans="1:8" ht="20.100000000000001" customHeight="1" thickTop="1">
      <c r="H4" s="3"/>
    </row>
    <row r="5" spans="1:8" s="202" customFormat="1" ht="15.75" customHeight="1">
      <c r="A5" s="206" t="s">
        <v>26</v>
      </c>
      <c r="B5" s="206" t="s">
        <v>27</v>
      </c>
      <c r="C5" s="206" t="s">
        <v>28</v>
      </c>
      <c r="D5" s="206" t="s">
        <v>29</v>
      </c>
      <c r="E5" s="206" t="s">
        <v>30</v>
      </c>
      <c r="F5" s="206" t="s">
        <v>31</v>
      </c>
      <c r="G5" s="206" t="s">
        <v>32</v>
      </c>
      <c r="H5" s="253"/>
    </row>
    <row r="6" spans="1:8" s="14" customFormat="1" ht="54.9" customHeight="1">
      <c r="A6" s="55"/>
      <c r="B6" s="48" t="s">
        <v>14</v>
      </c>
      <c r="C6" s="56" t="s">
        <v>69</v>
      </c>
      <c r="D6" s="107" t="s">
        <v>71</v>
      </c>
      <c r="E6" s="68">
        <v>45771</v>
      </c>
      <c r="F6" s="60" t="s">
        <v>38</v>
      </c>
      <c r="G6" s="111" t="s">
        <v>32</v>
      </c>
      <c r="H6" s="254"/>
    </row>
    <row r="7" spans="1:8" ht="55.5" customHeight="1">
      <c r="A7" s="225"/>
      <c r="B7" s="226" t="s">
        <v>14</v>
      </c>
      <c r="C7" s="93" t="s">
        <v>69</v>
      </c>
      <c r="D7" s="184" t="s">
        <v>76</v>
      </c>
      <c r="E7" s="95">
        <v>45771</v>
      </c>
      <c r="F7" s="94" t="s">
        <v>38</v>
      </c>
      <c r="G7" s="266" t="s">
        <v>32</v>
      </c>
    </row>
    <row r="8" spans="1:8" ht="54" customHeight="1">
      <c r="A8" s="225"/>
      <c r="B8" s="226" t="s">
        <v>14</v>
      </c>
      <c r="C8" s="93" t="s">
        <v>69</v>
      </c>
      <c r="D8" s="184" t="s">
        <v>3603</v>
      </c>
      <c r="E8" s="95">
        <v>45790</v>
      </c>
      <c r="F8" s="94"/>
      <c r="G8" s="266" t="s">
        <v>32</v>
      </c>
    </row>
    <row r="9" spans="1:8" ht="57.75" customHeight="1">
      <c r="A9" s="225"/>
      <c r="B9" s="226" t="s">
        <v>14</v>
      </c>
      <c r="C9" s="93" t="s">
        <v>69</v>
      </c>
      <c r="D9" s="184" t="s">
        <v>84</v>
      </c>
      <c r="E9" s="95">
        <v>45771</v>
      </c>
      <c r="F9" s="94" t="s">
        <v>38</v>
      </c>
      <c r="G9" s="266" t="s">
        <v>32</v>
      </c>
    </row>
    <row r="10" spans="1:8" ht="58.5" customHeight="1">
      <c r="A10" s="225"/>
      <c r="B10" s="226" t="s">
        <v>14</v>
      </c>
      <c r="C10" s="93" t="s">
        <v>69</v>
      </c>
      <c r="D10" s="184" t="s">
        <v>87</v>
      </c>
      <c r="E10" s="95">
        <v>45808</v>
      </c>
      <c r="F10" s="94"/>
      <c r="G10" s="266" t="s">
        <v>32</v>
      </c>
    </row>
    <row r="11" spans="1:8" ht="55.5" customHeight="1">
      <c r="A11" s="225"/>
      <c r="B11" s="226" t="s">
        <v>14</v>
      </c>
      <c r="C11" s="93" t="s">
        <v>211</v>
      </c>
      <c r="D11" s="184" t="s">
        <v>3628</v>
      </c>
      <c r="E11" s="95" t="s">
        <v>62</v>
      </c>
      <c r="F11" s="60" t="s">
        <v>63</v>
      </c>
      <c r="G11" s="266" t="s">
        <v>32</v>
      </c>
    </row>
    <row r="12" spans="1:8" ht="57" customHeight="1">
      <c r="A12" s="225"/>
      <c r="B12" s="226" t="s">
        <v>14</v>
      </c>
      <c r="C12" s="93" t="s">
        <v>3684</v>
      </c>
      <c r="D12" s="184" t="s">
        <v>3685</v>
      </c>
      <c r="E12" s="95">
        <v>45784</v>
      </c>
      <c r="F12" s="94" t="s">
        <v>38</v>
      </c>
      <c r="G12" s="266" t="s">
        <v>32</v>
      </c>
    </row>
    <row r="13" spans="1:8" ht="54.75" customHeight="1">
      <c r="A13" s="225"/>
      <c r="B13" s="226" t="s">
        <v>14</v>
      </c>
      <c r="C13" s="93" t="s">
        <v>181</v>
      </c>
      <c r="D13" s="184" t="s">
        <v>3727</v>
      </c>
      <c r="E13" s="95">
        <v>45789</v>
      </c>
      <c r="F13" s="94"/>
      <c r="G13" s="266" t="s">
        <v>32</v>
      </c>
    </row>
    <row r="14" spans="1:8" ht="60" customHeight="1">
      <c r="A14" s="225"/>
      <c r="B14" s="226" t="s">
        <v>14</v>
      </c>
      <c r="C14" s="93" t="s">
        <v>69</v>
      </c>
      <c r="D14" s="184" t="s">
        <v>3148</v>
      </c>
      <c r="E14" s="95">
        <v>45854</v>
      </c>
      <c r="F14" s="94"/>
      <c r="G14" s="266" t="s">
        <v>32</v>
      </c>
    </row>
    <row r="15" spans="1:8" ht="60" customHeight="1">
      <c r="A15" s="225"/>
      <c r="B15" s="226" t="s">
        <v>14</v>
      </c>
      <c r="C15" s="93" t="s">
        <v>69</v>
      </c>
      <c r="D15" s="184" t="s">
        <v>3152</v>
      </c>
      <c r="E15" s="95">
        <v>45917</v>
      </c>
      <c r="F15" s="94"/>
      <c r="G15" s="266" t="s">
        <v>32</v>
      </c>
    </row>
    <row r="16" spans="1:8" ht="39" customHeight="1" thickBot="1"/>
    <row r="17" spans="1:8" ht="39" customHeight="1" thickBot="1">
      <c r="A17" s="202"/>
      <c r="B17" s="211" t="s">
        <v>26</v>
      </c>
      <c r="C17" s="211" t="s">
        <v>40</v>
      </c>
      <c r="D17" s="211" t="s">
        <v>41</v>
      </c>
      <c r="E17" s="202"/>
      <c r="F17" s="202"/>
      <c r="G17" s="202"/>
    </row>
    <row r="18" spans="1:8" ht="39" customHeight="1">
      <c r="A18" s="14"/>
      <c r="B18" s="225"/>
      <c r="C18" s="270"/>
      <c r="D18" s="184"/>
      <c r="E18" s="14"/>
      <c r="F18" s="14"/>
      <c r="G18" s="14"/>
    </row>
    <row r="19" spans="1:8" ht="39" customHeight="1" thickBot="1">
      <c r="A19" s="14"/>
    </row>
    <row r="20" spans="1:8" ht="39" customHeight="1" thickBot="1">
      <c r="A20" s="202"/>
      <c r="B20" s="202"/>
      <c r="C20" s="245" t="s">
        <v>88</v>
      </c>
      <c r="D20" s="245" t="s">
        <v>57</v>
      </c>
      <c r="E20" s="202"/>
      <c r="F20" s="202"/>
      <c r="G20" s="202"/>
    </row>
    <row r="21" spans="1:8" ht="39" customHeight="1" thickBot="1">
      <c r="A21" s="14"/>
      <c r="B21" s="14"/>
      <c r="C21" s="54" t="s">
        <v>49</v>
      </c>
      <c r="D21" s="281" t="s">
        <v>89</v>
      </c>
      <c r="E21" s="14"/>
      <c r="F21" s="14"/>
      <c r="G21" s="14"/>
    </row>
    <row r="22" spans="1:8" ht="39" customHeight="1" thickBot="1">
      <c r="A22" s="14"/>
      <c r="B22" s="14"/>
      <c r="C22" s="54" t="s">
        <v>47</v>
      </c>
      <c r="D22" s="54" t="s">
        <v>90</v>
      </c>
      <c r="E22" s="14"/>
      <c r="F22" s="14"/>
      <c r="G22" s="14"/>
    </row>
    <row r="23" spans="1:8" ht="39" customHeight="1" thickBot="1">
      <c r="A23" s="14"/>
      <c r="B23" s="14"/>
      <c r="C23" s="54" t="s">
        <v>51</v>
      </c>
      <c r="D23" s="84" t="s">
        <v>91</v>
      </c>
      <c r="E23" s="14"/>
      <c r="F23" s="14"/>
      <c r="G23" s="14"/>
    </row>
    <row r="24" spans="1:8" ht="43.5" customHeight="1" thickBot="1">
      <c r="A24" s="14"/>
      <c r="B24" s="14"/>
      <c r="C24" s="84" t="s">
        <v>53</v>
      </c>
      <c r="D24" s="84" t="s">
        <v>69</v>
      </c>
      <c r="E24" s="14"/>
      <c r="F24" s="14"/>
      <c r="G24" s="14"/>
    </row>
    <row r="25" spans="1:8" ht="41.25" customHeight="1" thickBot="1">
      <c r="A25" s="14"/>
      <c r="B25" s="14"/>
      <c r="C25" s="14"/>
      <c r="D25" s="84" t="s">
        <v>92</v>
      </c>
      <c r="E25" s="14"/>
      <c r="F25" s="14"/>
      <c r="G25" s="14"/>
    </row>
    <row r="26" spans="1:8" ht="34.5" customHeight="1" thickBot="1">
      <c r="A26" s="14"/>
      <c r="B26" s="14"/>
      <c r="C26" s="14"/>
      <c r="D26" s="84" t="s">
        <v>93</v>
      </c>
      <c r="E26" s="14"/>
      <c r="F26" s="14"/>
      <c r="G26" s="14"/>
    </row>
    <row r="27" spans="1:8" ht="42.75" customHeight="1"/>
    <row r="28" spans="1:8" ht="42.75" customHeight="1"/>
    <row r="31" spans="1:8">
      <c r="H31" s="19"/>
    </row>
    <row r="33" spans="8:8">
      <c r="H33" s="31"/>
    </row>
    <row r="34" spans="8:8" ht="34.5" customHeight="1"/>
    <row r="35" spans="8:8" ht="36.75" customHeight="1"/>
    <row r="36" spans="8:8" ht="38.25" customHeight="1"/>
    <row r="37" spans="8:8" ht="24" customHeight="1"/>
    <row r="38" spans="8:8" ht="27.75" customHeight="1"/>
    <row r="39" spans="8:8" ht="53.25" customHeight="1"/>
    <row r="40" spans="8:8" ht="27" customHeight="1"/>
    <row r="41" spans="8:8" ht="20.25" customHeight="1"/>
    <row r="47" spans="8:8" ht="30" customHeight="1"/>
    <row r="48" spans="8:8" ht="36.75" customHeight="1"/>
    <row r="49" ht="36.75" customHeight="1"/>
    <row r="50" ht="36.75" customHeight="1"/>
    <row r="51"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5 B18">
    <cfRule type="cellIs" dxfId="88" priority="42" operator="equal">
      <formula>"!"</formula>
    </cfRule>
  </conditionalFormatting>
  <conditionalFormatting sqref="F7:G15">
    <cfRule type="cellIs" dxfId="87" priority="1" operator="equal">
      <formula>"VEDI NOTA"</formula>
    </cfRule>
    <cfRule type="cellIs" dxfId="86" priority="2" operator="equal">
      <formula>"SCADUTA"</formula>
    </cfRule>
    <cfRule type="cellIs" dxfId="85" priority="3" operator="equal">
      <formula>"MENO DI 30 GIORNI!"</formula>
    </cfRule>
  </conditionalFormatting>
  <conditionalFormatting sqref="F6:H6">
    <cfRule type="cellIs" dxfId="84" priority="39" operator="equal">
      <formula>"VEDI NOTA"</formula>
    </cfRule>
    <cfRule type="cellIs" dxfId="83" priority="40" operator="equal">
      <formula>"SCADUTA"</formula>
    </cfRule>
    <cfRule type="cellIs" dxfId="82" priority="41" operator="equal">
      <formula>"MENO DI 30 GIORNI!"</formula>
    </cfRule>
  </conditionalFormatting>
  <hyperlinks>
    <hyperlink ref="C24" r:id="rId2" xr:uid="{F61A5EA1-0821-2347-905A-1841F0F59004}"/>
    <hyperlink ref="D25" r:id="rId3" xr:uid="{6D10EA3D-9DAD-4DB0-9A2B-76AF8B9A3C05}"/>
    <hyperlink ref="D24" r:id="rId4" xr:uid="{AFBC8FAA-C91A-4B59-A249-A4856EF4D811}"/>
    <hyperlink ref="D22" r:id="rId5" xr:uid="{00000000-0004-0000-0400-000003000000}"/>
    <hyperlink ref="C22" r:id="rId6" xr:uid="{00000000-0004-0000-0400-000002000000}"/>
    <hyperlink ref="C21" r:id="rId7" xr:uid="{00000000-0004-0000-0400-000001000000}"/>
    <hyperlink ref="D21" r:id="rId8" xr:uid="{00000000-0004-0000-0400-000000000000}"/>
    <hyperlink ref="D26" r:id="rId9" xr:uid="{1F553EAD-E296-2F4E-959F-0BB126E75C62}"/>
    <hyperlink ref="D23" r:id="rId10" xr:uid="{4D8CF6BE-C56F-4286-93E5-DF65AA3EF641}"/>
    <hyperlink ref="G6" r:id="rId11" xr:uid="{2A493EBD-506C-44E9-9218-D4542D341802}"/>
    <hyperlink ref="G7" r:id="rId12" xr:uid="{9881CE4B-F909-4971-80E4-5F5A813CD23C}"/>
    <hyperlink ref="G9" r:id="rId13" xr:uid="{91BB4135-6A44-4469-AB6C-6576B9E7F99E}"/>
    <hyperlink ref="G10" r:id="rId14" xr:uid="{4135C152-7655-4D88-BFDA-7D19BF52F068}"/>
    <hyperlink ref="G8" r:id="rId15" xr:uid="{E84ABD79-8FD6-413D-B595-9F7980E67D6C}"/>
    <hyperlink ref="G11" r:id="rId16" xr:uid="{314B54EB-5C3B-41FA-9DC8-7A21536BAD7C}"/>
    <hyperlink ref="G12" r:id="rId17" xr:uid="{AC263DD3-82B2-4D57-8E97-3325AB204CD3}"/>
    <hyperlink ref="G13" r:id="rId18" xr:uid="{98BE2404-6822-421C-A8C0-998B613E41BE}"/>
    <hyperlink ref="G14" r:id="rId19" xr:uid="{CFCA4711-8F58-4C88-93D8-1774452193A3}"/>
    <hyperlink ref="G15" r:id="rId20" xr:uid="{203E8991-93FC-47AA-8E16-67F39A6ED788}"/>
  </hyperlinks>
  <pageMargins left="0.75" right="0.75" top="1" bottom="1" header="0.5" footer="0.5"/>
  <pageSetup paperSize="9" orientation="landscape" r:id="rId21"/>
  <headerFooter alignWithMargins="0"/>
  <drawing r:id="rId22"/>
  <legacyDrawing r:id="rId2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6"/>
  <sheetViews>
    <sheetView zoomScale="80" zoomScaleNormal="80" workbookViewId="0">
      <pane ySplit="5" topLeftCell="A6" activePane="bottomLeft" state="frozen"/>
      <selection pane="bottomLeft" activeCell="C14" sqref="C14"/>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0.33203125" hidden="1" customWidth="1"/>
    <col min="10" max="10" width="8.44140625" customWidth="1"/>
    <col min="11" max="11" width="10.44140625" customWidth="1"/>
  </cols>
  <sheetData>
    <row r="1" spans="1:8" ht="18" customHeight="1" thickBot="1"/>
    <row r="2" spans="1:8" ht="33.75" customHeight="1" thickTop="1">
      <c r="B2" s="58" t="s">
        <v>23</v>
      </c>
      <c r="D2" s="306" t="s">
        <v>18</v>
      </c>
      <c r="F2" s="196"/>
      <c r="H2" s="64"/>
    </row>
    <row r="3" spans="1:8" ht="33" customHeight="1" thickBot="1">
      <c r="B3" s="47">
        <f>COUNTA(D6:D6)</f>
        <v>0</v>
      </c>
      <c r="D3" s="307"/>
      <c r="F3" s="61" t="s">
        <v>24</v>
      </c>
      <c r="H3" s="61" t="s">
        <v>25</v>
      </c>
    </row>
    <row r="4" spans="1:8" ht="20.100000000000001" customHeight="1" thickTop="1"/>
    <row r="5" spans="1:8" s="202" customFormat="1" ht="15.75" customHeight="1" thickBot="1">
      <c r="A5" s="206" t="s">
        <v>26</v>
      </c>
      <c r="B5" s="212" t="s">
        <v>27</v>
      </c>
      <c r="C5" s="212" t="s">
        <v>28</v>
      </c>
      <c r="D5" s="212" t="s">
        <v>29</v>
      </c>
      <c r="E5" s="212" t="s">
        <v>30</v>
      </c>
      <c r="F5" s="212" t="s">
        <v>31</v>
      </c>
      <c r="G5" s="206" t="s">
        <v>94</v>
      </c>
      <c r="H5" s="252"/>
    </row>
    <row r="6" spans="1:8" s="14" customFormat="1" ht="45" customHeight="1">
      <c r="A6" s="223"/>
      <c r="B6" s="48" t="s">
        <v>18</v>
      </c>
      <c r="C6" s="56"/>
      <c r="D6" s="107"/>
      <c r="E6" s="60"/>
      <c r="F6" s="60"/>
      <c r="G6" s="272"/>
      <c r="H6" s="255"/>
    </row>
    <row r="7" spans="1:8" ht="45" customHeight="1" thickBot="1"/>
    <row r="8" spans="1:8" s="202" customFormat="1" ht="15.75" customHeight="1" thickBot="1">
      <c r="B8" s="207" t="s">
        <v>26</v>
      </c>
      <c r="C8" s="207" t="s">
        <v>40</v>
      </c>
      <c r="D8" s="207" t="s">
        <v>41</v>
      </c>
    </row>
    <row r="9" spans="1:8" ht="45" customHeight="1">
      <c r="B9" s="117"/>
      <c r="C9" s="118"/>
      <c r="D9" s="119"/>
    </row>
    <row r="10" spans="1:8" ht="45" customHeight="1" thickBot="1"/>
    <row r="11" spans="1:8" s="202" customFormat="1" ht="15.75" customHeight="1" thickBot="1">
      <c r="C11" s="247" t="s">
        <v>42</v>
      </c>
      <c r="D11" s="247" t="s">
        <v>57</v>
      </c>
    </row>
    <row r="12" spans="1:8" ht="39.9" customHeight="1" thickBot="1">
      <c r="C12" s="85" t="s">
        <v>95</v>
      </c>
      <c r="D12" s="85" t="s">
        <v>51</v>
      </c>
    </row>
    <row r="13" spans="1:8" ht="39.9" customHeight="1" thickBot="1">
      <c r="C13" s="85" t="s">
        <v>96</v>
      </c>
    </row>
    <row r="14" spans="1:8" ht="39.9" customHeight="1" thickBot="1">
      <c r="C14" s="80" t="s">
        <v>97</v>
      </c>
    </row>
    <row r="15" spans="1:8" ht="39.9" customHeight="1" thickBot="1">
      <c r="C15" s="80" t="s">
        <v>47</v>
      </c>
    </row>
    <row r="16" spans="1:8" ht="39.9" customHeight="1" thickBot="1">
      <c r="C16" s="80" t="s">
        <v>49</v>
      </c>
    </row>
    <row r="17" spans="3:3" ht="13.5" customHeight="1"/>
    <row r="18" spans="3:3" ht="71.25" customHeight="1"/>
    <row r="19" spans="3:3" ht="62.25" customHeight="1"/>
    <row r="20" spans="3:3" ht="105.75" customHeight="1"/>
    <row r="21" spans="3:3" ht="90.75" customHeight="1"/>
    <row r="22" spans="3:3" ht="67.5" customHeight="1"/>
    <row r="23" spans="3:3" ht="55.5" customHeight="1"/>
    <row r="24" spans="3:3" ht="96.75" customHeight="1">
      <c r="C24" s="20"/>
    </row>
    <row r="25" spans="3:3" ht="105.75" customHeight="1"/>
    <row r="26" spans="3:3" ht="102.75" customHeight="1"/>
    <row r="27" spans="3:3" ht="77.25" customHeight="1"/>
    <row r="28" spans="3:3" ht="64.5" customHeight="1"/>
    <row r="29" spans="3:3" ht="42.75" customHeight="1"/>
    <row r="30" spans="3:3" ht="66" customHeight="1"/>
    <row r="31" spans="3:3" ht="94.5" customHeight="1"/>
    <row r="32" spans="3:3" ht="61.5" customHeight="1"/>
    <row r="33" ht="61.5" customHeight="1"/>
    <row r="34" ht="47.25" customHeight="1"/>
    <row r="35" ht="86.25" customHeight="1"/>
    <row r="36" ht="86.25" customHeight="1"/>
  </sheetData>
  <dataConsolidate link="1"/>
  <mergeCells count="1">
    <mergeCell ref="D2:D3"/>
  </mergeCells>
  <phoneticPr fontId="0" type="noConversion"/>
  <conditionalFormatting sqref="A6 H6">
    <cfRule type="cellIs" dxfId="81" priority="5" operator="equal">
      <formula>"!"</formula>
    </cfRule>
  </conditionalFormatting>
  <conditionalFormatting sqref="B9">
    <cfRule type="cellIs" dxfId="80" priority="1" operator="equal">
      <formula>"!"</formula>
    </cfRule>
  </conditionalFormatting>
  <conditionalFormatting sqref="F6">
    <cfRule type="cellIs" dxfId="79" priority="2" operator="equal">
      <formula>"VEDI NOTA"</formula>
    </cfRule>
    <cfRule type="cellIs" dxfId="78" priority="3" operator="equal">
      <formula>"SCADUTA"</formula>
    </cfRule>
    <cfRule type="cellIs" dxfId="77" priority="4" operator="equal">
      <formula>"MENO DI 30 GIORNI!"</formula>
    </cfRule>
  </conditionalFormatting>
  <hyperlinks>
    <hyperlink ref="C16" r:id="rId1" xr:uid="{00000000-0004-0000-0500-000000000000}"/>
    <hyperlink ref="C15" r:id="rId2" xr:uid="{00000000-0004-0000-0500-000001000000}"/>
    <hyperlink ref="C12" r:id="rId3" xr:uid="{00000000-0004-0000-0500-000002000000}"/>
    <hyperlink ref="C13" r:id="rId4" xr:uid="{00000000-0004-0000-0500-000003000000}"/>
    <hyperlink ref="C14" r:id="rId5" xr:uid="{00000000-0004-0000-0500-000004000000}"/>
    <hyperlink ref="D12" r:id="rId6" xr:uid="{244D0757-2083-4F91-BB64-632662E04D57}"/>
  </hyperlinks>
  <pageMargins left="0.75" right="0.75" top="1" bottom="1" header="0.5" footer="0.5"/>
  <pageSetup paperSize="9" orientation="portrait" horizontalDpi="300" verticalDpi="300" r:id="rId7"/>
  <headerFooter alignWithMargins="0"/>
  <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9" activePane="bottomLeft" state="frozen"/>
      <selection activeCell="N12" sqref="N12"/>
      <selection pane="bottomLeft" activeCell="D21" sqref="D21"/>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0.44140625" customWidth="1"/>
    <col min="11" max="11" width="10.33203125" customWidth="1"/>
  </cols>
  <sheetData>
    <row r="1" spans="1:8" ht="15" customHeight="1" thickBot="1">
      <c r="A1" s="3"/>
    </row>
    <row r="2" spans="1:8" ht="36" customHeight="1" thickTop="1">
      <c r="B2" s="58" t="s">
        <v>23</v>
      </c>
      <c r="D2" s="308" t="s">
        <v>98</v>
      </c>
      <c r="F2" s="62"/>
      <c r="H2" s="64"/>
    </row>
    <row r="3" spans="1:8" ht="27" customHeight="1" thickBot="1">
      <c r="B3" s="47">
        <f>COUNTA(D6:D10)</f>
        <v>5</v>
      </c>
      <c r="D3" s="307"/>
      <c r="F3" s="61" t="s">
        <v>24</v>
      </c>
      <c r="H3" s="61" t="s">
        <v>25</v>
      </c>
    </row>
    <row r="4" spans="1:8" ht="20.100000000000001" customHeight="1" thickTop="1"/>
    <row r="5" spans="1:8" s="202" customFormat="1" ht="15.75" customHeight="1">
      <c r="A5" s="206" t="s">
        <v>26</v>
      </c>
      <c r="B5" s="206" t="s">
        <v>27</v>
      </c>
      <c r="C5" s="206" t="s">
        <v>28</v>
      </c>
      <c r="D5" s="206" t="s">
        <v>29</v>
      </c>
      <c r="E5" s="206" t="s">
        <v>30</v>
      </c>
      <c r="F5" s="206" t="s">
        <v>31</v>
      </c>
      <c r="G5" s="206" t="s">
        <v>94</v>
      </c>
      <c r="H5" s="253"/>
    </row>
    <row r="6" spans="1:8" s="202" customFormat="1" ht="53.25" customHeight="1">
      <c r="A6" s="225"/>
      <c r="B6" s="226" t="s">
        <v>98</v>
      </c>
      <c r="C6" s="93" t="s">
        <v>3585</v>
      </c>
      <c r="D6" s="184" t="s">
        <v>3586</v>
      </c>
      <c r="E6" s="95">
        <v>45770</v>
      </c>
      <c r="F6" s="94" t="s">
        <v>38</v>
      </c>
      <c r="G6" s="266" t="s">
        <v>32</v>
      </c>
    </row>
    <row r="7" spans="1:8" s="14" customFormat="1" ht="45" customHeight="1">
      <c r="A7" s="225"/>
      <c r="B7" s="226" t="s">
        <v>98</v>
      </c>
      <c r="C7" s="93" t="s">
        <v>105</v>
      </c>
      <c r="D7" s="184" t="s">
        <v>3607</v>
      </c>
      <c r="E7" s="95" t="s">
        <v>62</v>
      </c>
      <c r="F7" s="60" t="s">
        <v>63</v>
      </c>
      <c r="G7" s="266" t="s">
        <v>32</v>
      </c>
    </row>
    <row r="8" spans="1:8" s="202" customFormat="1" ht="45" customHeight="1">
      <c r="A8" s="225"/>
      <c r="B8" s="226" t="s">
        <v>98</v>
      </c>
      <c r="C8" s="93" t="s">
        <v>105</v>
      </c>
      <c r="D8" s="184" t="s">
        <v>3633</v>
      </c>
      <c r="E8" s="95">
        <v>46022</v>
      </c>
      <c r="F8" s="94"/>
      <c r="G8" s="266" t="s">
        <v>32</v>
      </c>
    </row>
    <row r="9" spans="1:8" ht="45" customHeight="1">
      <c r="A9" s="225"/>
      <c r="B9" s="226" t="s">
        <v>98</v>
      </c>
      <c r="C9" s="93" t="s">
        <v>99</v>
      </c>
      <c r="D9" s="184" t="s">
        <v>3736</v>
      </c>
      <c r="E9" s="95">
        <v>45916</v>
      </c>
      <c r="F9" s="94"/>
      <c r="G9" s="266" t="s">
        <v>32</v>
      </c>
    </row>
    <row r="10" spans="1:8" ht="38.25" customHeight="1">
      <c r="A10" s="225"/>
      <c r="B10" s="226" t="s">
        <v>98</v>
      </c>
      <c r="C10" s="93" t="s">
        <v>99</v>
      </c>
      <c r="D10" s="184" t="s">
        <v>3737</v>
      </c>
      <c r="E10" s="95">
        <v>45916</v>
      </c>
      <c r="F10" s="94"/>
      <c r="G10" s="266" t="s">
        <v>32</v>
      </c>
    </row>
    <row r="11" spans="1:8" ht="45" customHeight="1" thickBot="1"/>
    <row r="12" spans="1:8" ht="45" customHeight="1" thickBot="1">
      <c r="A12" s="202"/>
      <c r="B12" s="211" t="s">
        <v>26</v>
      </c>
      <c r="C12" s="211" t="s">
        <v>40</v>
      </c>
      <c r="D12" s="211" t="s">
        <v>41</v>
      </c>
      <c r="E12" s="202"/>
      <c r="F12" s="202"/>
      <c r="G12" s="202"/>
    </row>
    <row r="13" spans="1:8" ht="45" customHeight="1">
      <c r="A13" s="14"/>
      <c r="B13" s="225"/>
      <c r="C13" s="278"/>
      <c r="D13" s="184"/>
      <c r="E13" s="14"/>
      <c r="F13" s="14"/>
      <c r="G13" s="14"/>
    </row>
    <row r="14" spans="1:8" ht="45" customHeight="1" thickBot="1"/>
    <row r="15" spans="1:8" ht="24" customHeight="1" thickBot="1">
      <c r="A15" s="202"/>
      <c r="B15" s="202"/>
      <c r="C15" s="245" t="s">
        <v>42</v>
      </c>
      <c r="D15" s="246" t="s">
        <v>57</v>
      </c>
      <c r="E15" s="202"/>
      <c r="F15" s="202"/>
      <c r="G15" s="202"/>
    </row>
    <row r="16" spans="1:8" ht="54" customHeight="1" thickBot="1">
      <c r="C16" s="85" t="s">
        <v>99</v>
      </c>
      <c r="D16" s="80" t="s">
        <v>101</v>
      </c>
    </row>
    <row r="17" spans="3:4" ht="27" customHeight="1" thickBot="1">
      <c r="C17" s="85" t="s">
        <v>102</v>
      </c>
      <c r="D17" s="80" t="s">
        <v>103</v>
      </c>
    </row>
    <row r="18" spans="3:4" ht="33.75" customHeight="1" thickBot="1">
      <c r="C18" s="80" t="s">
        <v>49</v>
      </c>
      <c r="D18" s="85" t="s">
        <v>104</v>
      </c>
    </row>
    <row r="19" spans="3:4" ht="30.75" customHeight="1" thickBot="1">
      <c r="C19" s="80" t="s">
        <v>47</v>
      </c>
      <c r="D19" s="80" t="s">
        <v>105</v>
      </c>
    </row>
    <row r="20" spans="3:4" ht="57" customHeight="1" thickBot="1">
      <c r="C20" s="80" t="s">
        <v>53</v>
      </c>
      <c r="D20" s="85" t="s">
        <v>51</v>
      </c>
    </row>
    <row r="21" spans="3:4" ht="40.5" customHeight="1" thickBot="1">
      <c r="C21" s="101"/>
      <c r="D21" s="85" t="s">
        <v>106</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0">
    <cfRule type="cellIs" dxfId="76" priority="16" operator="equal">
      <formula>"!"</formula>
    </cfRule>
  </conditionalFormatting>
  <conditionalFormatting sqref="B13">
    <cfRule type="cellIs" dxfId="75" priority="24" operator="equal">
      <formula>"!"</formula>
    </cfRule>
  </conditionalFormatting>
  <conditionalFormatting sqref="F6:G10">
    <cfRule type="cellIs" dxfId="74" priority="1" operator="equal">
      <formula>"VEDI NOTA"</formula>
    </cfRule>
    <cfRule type="cellIs" dxfId="73" priority="2" operator="equal">
      <formula>"SCADUTA"</formula>
    </cfRule>
    <cfRule type="cellIs" dxfId="72"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2D9723F5-11A5-4CC7-A85A-8166A3CAFA81}"/>
    <hyperlink ref="G7" r:id="rId13" xr:uid="{A107A7A9-5982-432A-A048-9226D30B589D}"/>
    <hyperlink ref="G8" r:id="rId14" xr:uid="{7016BD12-1EC2-49D1-A21F-EB4CEAC70748}"/>
    <hyperlink ref="G9" r:id="rId15" xr:uid="{EACF2C32-B769-4602-AD07-A5B03332CB43}"/>
    <hyperlink ref="G10" r:id="rId16" xr:uid="{A0D3F14F-D6C3-47BB-A8FF-5E70687ED473}"/>
  </hyperlinks>
  <pageMargins left="0.75" right="0.75" top="1" bottom="1" header="0.5" footer="0.5"/>
  <pageSetup paperSize="139" orientation="portrait" r:id="rId17"/>
  <headerFooter alignWithMargins="0"/>
  <drawing r:id="rId18"/>
  <legacy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7"/>
  <sheetViews>
    <sheetView zoomScale="80" zoomScaleNormal="80" workbookViewId="0">
      <pane ySplit="5" topLeftCell="A11" activePane="bottomLeft" state="frozen"/>
      <selection activeCell="N12" sqref="N12"/>
      <selection pane="bottomLeft" activeCell="C19" sqref="C19:D19"/>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6" customWidth="1"/>
    <col min="10" max="10" width="18.33203125" customWidth="1"/>
    <col min="12" max="12" width="9.44140625" customWidth="1"/>
    <col min="13" max="13" width="9.33203125" customWidth="1"/>
  </cols>
  <sheetData>
    <row r="1" spans="1:10" ht="24.75" customHeight="1" thickBot="1"/>
    <row r="2" spans="1:10" ht="37.5" customHeight="1" thickTop="1">
      <c r="B2" s="58" t="s">
        <v>23</v>
      </c>
      <c r="D2" s="306" t="s">
        <v>15</v>
      </c>
      <c r="E2" s="4"/>
      <c r="F2" s="62"/>
      <c r="H2" s="64"/>
    </row>
    <row r="3" spans="1:10" ht="20.25" customHeight="1" thickBot="1">
      <c r="B3" s="47">
        <f>COUNTA(D6:D11)</f>
        <v>6</v>
      </c>
      <c r="D3" s="307"/>
      <c r="E3" s="5"/>
      <c r="F3" s="61" t="s">
        <v>24</v>
      </c>
      <c r="H3" s="61" t="s">
        <v>25</v>
      </c>
    </row>
    <row r="4" spans="1:10" ht="20.100000000000001" customHeight="1" thickTop="1">
      <c r="B4" s="1"/>
      <c r="J4" s="5"/>
    </row>
    <row r="5" spans="1:10" s="202" customFormat="1" ht="13.8">
      <c r="A5" s="206" t="s">
        <v>26</v>
      </c>
      <c r="B5" s="206" t="s">
        <v>27</v>
      </c>
      <c r="C5" s="206" t="s">
        <v>28</v>
      </c>
      <c r="D5" s="206" t="s">
        <v>29</v>
      </c>
      <c r="E5" s="206" t="s">
        <v>30</v>
      </c>
      <c r="F5" s="206" t="s">
        <v>31</v>
      </c>
      <c r="G5" s="206" t="s">
        <v>94</v>
      </c>
      <c r="H5" s="253"/>
    </row>
    <row r="6" spans="1:10" ht="52.5" customHeight="1">
      <c r="A6" s="225"/>
      <c r="B6" s="226" t="s">
        <v>15</v>
      </c>
      <c r="C6" s="93" t="s">
        <v>113</v>
      </c>
      <c r="D6" s="184" t="s">
        <v>122</v>
      </c>
      <c r="E6" s="94">
        <v>45837</v>
      </c>
      <c r="F6" s="94"/>
      <c r="G6" s="266" t="s">
        <v>32</v>
      </c>
    </row>
    <row r="7" spans="1:10" ht="53.25" customHeight="1">
      <c r="A7" s="225"/>
      <c r="B7" s="226" t="s">
        <v>15</v>
      </c>
      <c r="C7" s="93" t="s">
        <v>113</v>
      </c>
      <c r="D7" s="184" t="s">
        <v>123</v>
      </c>
      <c r="E7" s="94">
        <v>45837</v>
      </c>
      <c r="F7" s="94"/>
      <c r="G7" s="266" t="s">
        <v>32</v>
      </c>
    </row>
    <row r="8" spans="1:10" ht="41.25" customHeight="1">
      <c r="A8" s="225"/>
      <c r="B8" s="226" t="s">
        <v>15</v>
      </c>
      <c r="C8" s="93" t="s">
        <v>160</v>
      </c>
      <c r="D8" s="184" t="s">
        <v>3638</v>
      </c>
      <c r="E8" s="94">
        <v>45996</v>
      </c>
      <c r="F8" s="94"/>
      <c r="G8" s="266" t="s">
        <v>32</v>
      </c>
    </row>
    <row r="9" spans="1:10" ht="44.25" customHeight="1">
      <c r="A9" s="225"/>
      <c r="B9" s="226" t="s">
        <v>15</v>
      </c>
      <c r="C9" s="93" t="s">
        <v>113</v>
      </c>
      <c r="D9" s="184" t="s">
        <v>3695</v>
      </c>
      <c r="E9" s="94">
        <v>45896</v>
      </c>
      <c r="F9" s="94"/>
      <c r="G9" s="266" t="s">
        <v>32</v>
      </c>
    </row>
    <row r="10" spans="1:10" ht="44.25" customHeight="1">
      <c r="A10" s="225"/>
      <c r="B10" s="226" t="s">
        <v>15</v>
      </c>
      <c r="C10" s="93" t="s">
        <v>113</v>
      </c>
      <c r="D10" s="184" t="s">
        <v>3701</v>
      </c>
      <c r="E10" s="94">
        <v>45789</v>
      </c>
      <c r="F10" s="94"/>
      <c r="G10" s="266" t="s">
        <v>32</v>
      </c>
    </row>
    <row r="11" spans="1:10" ht="44.1" customHeight="1">
      <c r="A11" s="225"/>
      <c r="B11" s="226" t="s">
        <v>15</v>
      </c>
      <c r="C11" s="93" t="s">
        <v>113</v>
      </c>
      <c r="D11" s="184" t="s">
        <v>3728</v>
      </c>
      <c r="E11" s="94">
        <v>45820</v>
      </c>
      <c r="F11" s="94"/>
      <c r="G11" s="266" t="s">
        <v>32</v>
      </c>
    </row>
    <row r="12" spans="1:10" ht="33" customHeight="1" thickBot="1">
      <c r="A12" s="202"/>
      <c r="B12" s="14"/>
      <c r="C12" s="14"/>
      <c r="D12" s="14"/>
      <c r="E12" s="14"/>
      <c r="F12" s="14"/>
      <c r="G12" s="14"/>
    </row>
    <row r="13" spans="1:10" ht="64.5" customHeight="1" thickBot="1">
      <c r="B13" s="211" t="s">
        <v>26</v>
      </c>
      <c r="C13" s="211" t="s">
        <v>40</v>
      </c>
      <c r="D13" s="211" t="s">
        <v>41</v>
      </c>
      <c r="E13" s="202"/>
      <c r="F13" s="202"/>
      <c r="G13" s="202"/>
    </row>
    <row r="14" spans="1:10" ht="30" customHeight="1">
      <c r="B14" s="225"/>
      <c r="C14" s="278"/>
      <c r="D14" s="184"/>
    </row>
    <row r="15" spans="1:10" ht="54" customHeight="1" thickBot="1"/>
    <row r="16" spans="1:10" ht="54" customHeight="1" thickBot="1">
      <c r="B16" s="247" t="s">
        <v>42</v>
      </c>
      <c r="C16" s="309" t="s">
        <v>57</v>
      </c>
      <c r="D16" s="310"/>
    </row>
    <row r="17" spans="2:4" ht="54" customHeight="1" thickBot="1">
      <c r="B17" s="54" t="s">
        <v>49</v>
      </c>
      <c r="C17" s="311" t="s">
        <v>51</v>
      </c>
      <c r="D17" s="312"/>
    </row>
    <row r="18" spans="2:4" ht="54" customHeight="1" thickBot="1">
      <c r="B18" s="54" t="s">
        <v>47</v>
      </c>
      <c r="C18" s="311" t="s">
        <v>126</v>
      </c>
      <c r="D18" s="312"/>
    </row>
    <row r="19" spans="2:4" ht="54" customHeight="1" thickBot="1">
      <c r="B19" s="54" t="s">
        <v>127</v>
      </c>
      <c r="C19" s="311" t="s">
        <v>128</v>
      </c>
      <c r="D19" s="312"/>
    </row>
    <row r="20" spans="2:4" ht="54" customHeight="1" thickBot="1">
      <c r="B20" s="84" t="s">
        <v>129</v>
      </c>
      <c r="C20" s="120"/>
      <c r="D20" s="121"/>
    </row>
    <row r="21" spans="2:4" ht="70.5" customHeight="1" thickBot="1">
      <c r="B21" s="54" t="s">
        <v>53</v>
      </c>
    </row>
    <row r="22" spans="2:4" ht="70.5" customHeight="1" thickBot="1">
      <c r="B22" s="84" t="s">
        <v>130</v>
      </c>
    </row>
    <row r="23" spans="2:4" ht="70.5" customHeight="1" thickBot="1">
      <c r="B23" s="84" t="s">
        <v>110</v>
      </c>
    </row>
    <row r="24" spans="2:4" ht="103.5" customHeight="1">
      <c r="C24" s="109"/>
    </row>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70.5" customHeight="1"/>
    <row r="37" ht="67.5" customHeight="1"/>
    <row r="38" ht="31.5" customHeight="1"/>
    <row r="39" ht="25.5" customHeight="1"/>
    <row r="40" ht="48.75" customHeight="1"/>
    <row r="41" ht="45.75" customHeight="1"/>
    <row r="42" ht="47.25" customHeight="1"/>
    <row r="43" ht="70.5" customHeight="1"/>
    <row r="44" ht="51.75" customHeight="1"/>
    <row r="45" ht="31.5" customHeight="1"/>
    <row r="46" ht="51.75" customHeight="1"/>
    <row r="47" ht="66.75" customHeight="1"/>
    <row r="48" ht="54" customHeight="1"/>
    <row r="49" ht="53.25" customHeight="1"/>
    <row r="50" ht="51" customHeight="1"/>
    <row r="51" ht="45.75" customHeight="1"/>
    <row r="52" ht="38.25" customHeight="1"/>
    <row r="53" ht="52.5" customHeight="1"/>
    <row r="54" ht="40.5" customHeight="1"/>
    <row r="55" ht="20.25" customHeight="1"/>
    <row r="56" ht="28.5" customHeight="1"/>
    <row r="57"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6:D16"/>
    <mergeCell ref="C18:D18"/>
    <mergeCell ref="C19:D19"/>
    <mergeCell ref="D2:D3"/>
    <mergeCell ref="C17:D17"/>
  </mergeCells>
  <phoneticPr fontId="0" type="noConversion"/>
  <conditionalFormatting sqref="A6:A11 B14">
    <cfRule type="cellIs" dxfId="71" priority="12" operator="equal">
      <formula>"!"</formula>
    </cfRule>
  </conditionalFormatting>
  <conditionalFormatting sqref="F6:G11">
    <cfRule type="cellIs" dxfId="70" priority="20" operator="equal">
      <formula>"VEDI NOTA"</formula>
    </cfRule>
    <cfRule type="cellIs" dxfId="69" priority="21" operator="equal">
      <formula>"SCADUTA"</formula>
    </cfRule>
    <cfRule type="cellIs" dxfId="68" priority="22" operator="equal">
      <formula>"MENO DI 30 GIORNI!"</formula>
    </cfRule>
  </conditionalFormatting>
  <hyperlinks>
    <hyperlink ref="B18" r:id="rId1" xr:uid="{00000000-0004-0000-0900-000001000000}"/>
    <hyperlink ref="B17" r:id="rId2" xr:uid="{00000000-0004-0000-0900-000002000000}"/>
    <hyperlink ref="B20" r:id="rId3" xr:uid="{00000000-0004-0000-0900-000007000000}"/>
    <hyperlink ref="B19" r:id="rId4" xr:uid="{00000000-0004-0000-0900-000008000000}"/>
    <hyperlink ref="B21" r:id="rId5" xr:uid="{00000000-0004-0000-0900-00000A000000}"/>
    <hyperlink ref="C18:D18" r:id="rId6" display="DG GROW" xr:uid="{65A83B31-B5F9-43D2-8E1E-7D066FE4A367}"/>
    <hyperlink ref="C19:D19" r:id="rId7" display="EYE" xr:uid="{4F39E07D-686D-4773-8F54-C67252CED029}"/>
    <hyperlink ref="C17:D17" r:id="rId8" display="TED" xr:uid="{22578A35-CFB3-4DBD-9E55-8B02D5A69C91}"/>
    <hyperlink ref="B22" r:id="rId9" xr:uid="{B261FFD9-57A3-49DB-98D7-F80F16399909}"/>
    <hyperlink ref="B23"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9D7D6BB1-7FBE-4D83-A0F8-F070E44105A0}"/>
    <hyperlink ref="G11" r:id="rId16" xr:uid="{84D35868-0626-40FE-BF74-004DB8A12233}"/>
  </hyperlinks>
  <pageMargins left="0.75" right="0.75" top="1" bottom="1" header="0.5" footer="0.5"/>
  <pageSetup paperSize="139" orientation="portrait" r:id="rId17"/>
  <headerFooter alignWithMargins="0"/>
  <drawing r:id="rId18"/>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54"/>
  <sheetViews>
    <sheetView zoomScale="80" zoomScaleNormal="80" workbookViewId="0">
      <pane ySplit="5" topLeftCell="A9" activePane="bottomLeft" state="frozen"/>
      <selection activeCell="N12" sqref="N12"/>
      <selection pane="bottomLeft" activeCell="C18" sqref="C18:D18"/>
    </sheetView>
  </sheetViews>
  <sheetFormatPr defaultColWidth="8.44140625" defaultRowHeight="13.2"/>
  <cols>
    <col min="1" max="1" width="8.88671875" customWidth="1"/>
    <col min="2" max="3" width="15.88671875" customWidth="1"/>
    <col min="4" max="4" width="50.88671875" customWidth="1"/>
    <col min="5" max="5" width="19.88671875" customWidth="1"/>
    <col min="6" max="6" width="12.88671875" customWidth="1"/>
    <col min="7" max="7" width="8.88671875" customWidth="1"/>
    <col min="8" max="8" width="12.88671875" customWidth="1"/>
    <col min="9" max="9" width="15.33203125" customWidth="1"/>
    <col min="11" max="11" width="9.44140625" customWidth="1"/>
    <col min="14" max="14" width="8.33203125" customWidth="1"/>
  </cols>
  <sheetData>
    <row r="1" spans="1:14" ht="13.8" thickBot="1"/>
    <row r="2" spans="1:14" ht="33" customHeight="1" thickTop="1">
      <c r="B2" s="58" t="s">
        <v>23</v>
      </c>
      <c r="D2" s="308" t="s">
        <v>131</v>
      </c>
      <c r="F2" s="62"/>
      <c r="H2" s="64"/>
    </row>
    <row r="3" spans="1:14" ht="30" customHeight="1" thickBot="1">
      <c r="B3" s="47">
        <f>COUNTA(D6:D11)</f>
        <v>6</v>
      </c>
      <c r="D3" s="307"/>
      <c r="F3" s="61" t="s">
        <v>24</v>
      </c>
      <c r="H3" s="61" t="s">
        <v>25</v>
      </c>
      <c r="K3" s="5"/>
    </row>
    <row r="4" spans="1:14" ht="20.100000000000001" customHeight="1" thickTop="1">
      <c r="D4" s="1"/>
      <c r="K4" s="5"/>
    </row>
    <row r="5" spans="1:14" s="202" customFormat="1" ht="13.8">
      <c r="A5" s="206" t="s">
        <v>26</v>
      </c>
      <c r="B5" s="206" t="s">
        <v>27</v>
      </c>
      <c r="C5" s="206" t="s">
        <v>28</v>
      </c>
      <c r="D5" s="206" t="s">
        <v>29</v>
      </c>
      <c r="E5" s="206" t="s">
        <v>30</v>
      </c>
      <c r="F5" s="206" t="s">
        <v>31</v>
      </c>
      <c r="G5" s="206" t="s">
        <v>94</v>
      </c>
      <c r="H5" s="253"/>
      <c r="J5" s="213"/>
    </row>
    <row r="6" spans="1:14" ht="60" customHeight="1">
      <c r="A6" s="55"/>
      <c r="B6" s="48" t="s">
        <v>131</v>
      </c>
      <c r="C6" s="56" t="s">
        <v>3654</v>
      </c>
      <c r="D6" s="107" t="s">
        <v>3655</v>
      </c>
      <c r="E6" s="60" t="s">
        <v>62</v>
      </c>
      <c r="F6" s="60" t="s">
        <v>63</v>
      </c>
      <c r="G6" s="276" t="s">
        <v>32</v>
      </c>
    </row>
    <row r="7" spans="1:14" s="202" customFormat="1" ht="60" customHeight="1">
      <c r="A7" s="55"/>
      <c r="B7" s="48" t="s">
        <v>131</v>
      </c>
      <c r="C7" s="56" t="s">
        <v>1386</v>
      </c>
      <c r="D7" s="107" t="s">
        <v>3696</v>
      </c>
      <c r="E7" s="60">
        <v>45792</v>
      </c>
      <c r="F7" s="60"/>
      <c r="G7" s="276" t="s">
        <v>32</v>
      </c>
    </row>
    <row r="8" spans="1:14" ht="55.5" customHeight="1">
      <c r="A8" s="55"/>
      <c r="B8" s="48" t="s">
        <v>131</v>
      </c>
      <c r="C8" s="56" t="s">
        <v>1386</v>
      </c>
      <c r="D8" s="107" t="s">
        <v>3697</v>
      </c>
      <c r="E8" s="60">
        <v>45792</v>
      </c>
      <c r="F8" s="60"/>
      <c r="G8" s="276" t="s">
        <v>32</v>
      </c>
      <c r="J8" s="37"/>
      <c r="K8" s="37"/>
      <c r="L8" s="37"/>
      <c r="M8" s="37"/>
      <c r="N8" s="37"/>
    </row>
    <row r="9" spans="1:14" ht="55.5" customHeight="1">
      <c r="A9" s="55"/>
      <c r="B9" s="48" t="s">
        <v>131</v>
      </c>
      <c r="C9" s="56" t="s">
        <v>1386</v>
      </c>
      <c r="D9" s="107" t="s">
        <v>3698</v>
      </c>
      <c r="E9" s="60">
        <v>45792</v>
      </c>
      <c r="F9" s="60"/>
      <c r="G9" s="276" t="s">
        <v>32</v>
      </c>
      <c r="J9" s="37"/>
      <c r="K9" s="37"/>
      <c r="L9" s="37"/>
      <c r="M9" s="37"/>
      <c r="N9" s="37"/>
    </row>
    <row r="10" spans="1:14" s="202" customFormat="1" ht="57" customHeight="1">
      <c r="A10" s="55"/>
      <c r="B10" s="48" t="s">
        <v>131</v>
      </c>
      <c r="C10" s="56" t="s">
        <v>1386</v>
      </c>
      <c r="D10" s="107" t="s">
        <v>3699</v>
      </c>
      <c r="E10" s="60">
        <v>45792</v>
      </c>
      <c r="F10" s="60"/>
      <c r="G10" s="276" t="s">
        <v>32</v>
      </c>
    </row>
    <row r="11" spans="1:14" s="14" customFormat="1" ht="56.25" customHeight="1">
      <c r="A11" s="55"/>
      <c r="B11" s="48" t="s">
        <v>131</v>
      </c>
      <c r="C11" s="56" t="s">
        <v>1386</v>
      </c>
      <c r="D11" s="107" t="s">
        <v>3700</v>
      </c>
      <c r="E11" s="60">
        <v>45792</v>
      </c>
      <c r="F11" s="60"/>
      <c r="G11" s="276" t="s">
        <v>32</v>
      </c>
    </row>
    <row r="12" spans="1:14" s="14" customFormat="1" ht="39.9" customHeight="1" thickBot="1">
      <c r="A12"/>
      <c r="B12" s="25"/>
      <c r="C12" s="6"/>
      <c r="D12"/>
      <c r="E12" s="37"/>
      <c r="F12" s="37"/>
      <c r="G12" s="37"/>
    </row>
    <row r="13" spans="1:14" s="14" customFormat="1" ht="39.9" customHeight="1" thickBot="1">
      <c r="A13" s="202"/>
      <c r="B13" s="211" t="s">
        <v>26</v>
      </c>
      <c r="C13" s="211" t="s">
        <v>40</v>
      </c>
      <c r="D13" s="211" t="s">
        <v>41</v>
      </c>
      <c r="E13" s="202"/>
      <c r="F13" s="202"/>
      <c r="G13" s="202"/>
    </row>
    <row r="14" spans="1:14" ht="36.75" customHeight="1">
      <c r="B14" s="117"/>
      <c r="C14" s="118"/>
      <c r="D14" s="119"/>
      <c r="H14" s="37"/>
      <c r="I14" s="37"/>
      <c r="J14" s="37"/>
      <c r="K14" s="37"/>
      <c r="L14" s="37"/>
      <c r="M14" s="37"/>
      <c r="N14" s="37"/>
    </row>
    <row r="15" spans="1:14" ht="36.75" customHeight="1" thickBot="1">
      <c r="B15" s="6"/>
      <c r="H15" s="37"/>
      <c r="I15" s="37"/>
      <c r="J15" s="37"/>
      <c r="K15" s="37"/>
      <c r="L15" s="37"/>
      <c r="M15" s="37"/>
      <c r="N15" s="37"/>
    </row>
    <row r="16" spans="1:14" ht="24" customHeight="1" thickBot="1">
      <c r="A16" s="202"/>
      <c r="B16" s="245" t="s">
        <v>42</v>
      </c>
      <c r="C16" s="313" t="s">
        <v>57</v>
      </c>
      <c r="D16" s="314"/>
      <c r="E16" s="202"/>
      <c r="F16" s="202"/>
      <c r="G16" s="202"/>
      <c r="H16" s="37"/>
      <c r="I16" s="37"/>
      <c r="J16" s="37"/>
      <c r="K16" s="37"/>
      <c r="L16" s="37"/>
      <c r="M16" s="37"/>
      <c r="N16" s="37"/>
    </row>
    <row r="17" spans="1:14" ht="30" customHeight="1" thickBot="1">
      <c r="A17" s="14"/>
      <c r="B17" s="54" t="s">
        <v>47</v>
      </c>
      <c r="C17" s="311" t="s">
        <v>132</v>
      </c>
      <c r="D17" s="312"/>
      <c r="E17" s="14"/>
      <c r="F17" s="14"/>
      <c r="G17" s="14"/>
      <c r="H17" s="37"/>
      <c r="I17" s="37"/>
      <c r="J17" s="37"/>
      <c r="K17" s="37"/>
      <c r="L17" s="37"/>
      <c r="M17" s="37"/>
      <c r="N17" s="37"/>
    </row>
    <row r="18" spans="1:14" ht="41.25" customHeight="1" thickBot="1">
      <c r="A18" s="14"/>
      <c r="B18" s="54" t="s">
        <v>49</v>
      </c>
      <c r="C18" s="311" t="s">
        <v>133</v>
      </c>
      <c r="D18" s="312"/>
      <c r="E18" s="14"/>
      <c r="F18" s="14"/>
      <c r="G18" s="14"/>
      <c r="H18" s="37"/>
      <c r="I18" s="37"/>
      <c r="J18" s="37"/>
      <c r="K18" s="37"/>
      <c r="L18" s="37"/>
      <c r="M18" s="37"/>
      <c r="N18" s="37"/>
    </row>
    <row r="19" spans="1:14" ht="63.75" customHeight="1" thickBot="1">
      <c r="A19" s="14"/>
      <c r="B19" s="54" t="s">
        <v>51</v>
      </c>
      <c r="C19" s="14"/>
      <c r="D19" s="14"/>
      <c r="E19" s="14"/>
      <c r="F19" s="14"/>
      <c r="G19" s="14"/>
      <c r="H19" s="37"/>
      <c r="I19" s="37"/>
      <c r="J19" s="37"/>
      <c r="K19" s="37"/>
      <c r="L19" s="37"/>
      <c r="M19" s="37"/>
      <c r="N19" s="37"/>
    </row>
    <row r="20" spans="1:14" ht="63.75" customHeight="1">
      <c r="A20" s="14"/>
      <c r="B20" s="14"/>
      <c r="C20" s="14"/>
      <c r="D20" s="14"/>
      <c r="F20" s="37"/>
      <c r="G20" s="37"/>
      <c r="H20" s="37"/>
      <c r="I20" s="37"/>
      <c r="J20" s="37"/>
      <c r="K20" s="37"/>
      <c r="L20" s="37"/>
      <c r="M20" s="37"/>
      <c r="N20" s="37"/>
    </row>
    <row r="21" spans="1:14" ht="63.75" customHeight="1">
      <c r="A21" s="14"/>
      <c r="B21" s="14"/>
      <c r="C21" s="14"/>
      <c r="D21" s="14"/>
      <c r="E21" s="37"/>
      <c r="F21" s="37"/>
      <c r="G21" s="37"/>
      <c r="H21" s="37"/>
      <c r="I21" s="37"/>
      <c r="J21" s="37"/>
      <c r="K21" s="37"/>
      <c r="L21" s="37"/>
      <c r="M21" s="37"/>
      <c r="N21" s="37"/>
    </row>
    <row r="22" spans="1:14" ht="63.75" customHeight="1">
      <c r="E22" s="37"/>
      <c r="F22" s="37"/>
      <c r="H22" s="37"/>
      <c r="I22" s="37"/>
      <c r="J22" s="37"/>
      <c r="K22" s="37"/>
      <c r="L22" s="37"/>
      <c r="M22" s="37"/>
      <c r="N22" s="37"/>
    </row>
    <row r="23" spans="1:14" ht="63.75" customHeight="1">
      <c r="E23" s="37"/>
      <c r="F23" s="37"/>
      <c r="H23" s="37"/>
      <c r="I23" s="37"/>
      <c r="J23" s="37"/>
      <c r="K23" s="37"/>
      <c r="L23" s="37"/>
      <c r="M23" s="37"/>
      <c r="N23" s="37"/>
    </row>
    <row r="24" spans="1:14" ht="118.5" customHeight="1">
      <c r="E24" s="37"/>
      <c r="F24" s="37"/>
      <c r="G24" s="37"/>
      <c r="H24" s="37"/>
      <c r="I24" s="37"/>
      <c r="J24" s="37"/>
      <c r="K24" s="37"/>
      <c r="L24" s="37"/>
      <c r="M24" s="37"/>
      <c r="N24" s="37"/>
    </row>
    <row r="25" spans="1:14" ht="69.75" customHeight="1">
      <c r="E25" s="37"/>
      <c r="F25" s="37"/>
      <c r="G25" s="37"/>
      <c r="H25" s="37"/>
      <c r="I25" s="37"/>
      <c r="J25" s="37"/>
      <c r="K25" s="37"/>
      <c r="L25" s="37"/>
      <c r="M25" s="37"/>
      <c r="N25" s="37"/>
    </row>
    <row r="26" spans="1:14" ht="69.75" customHeight="1">
      <c r="H26" s="37"/>
      <c r="I26" s="37"/>
      <c r="J26" s="37"/>
      <c r="K26" s="37"/>
      <c r="L26" s="37"/>
      <c r="M26" s="37"/>
      <c r="N26" s="37"/>
    </row>
    <row r="27" spans="1:14" ht="42" customHeight="1">
      <c r="H27" s="37"/>
      <c r="I27" s="37"/>
      <c r="J27" s="37"/>
      <c r="K27" s="37"/>
      <c r="L27" s="37"/>
      <c r="M27" s="37"/>
      <c r="N27" s="37"/>
    </row>
    <row r="28" spans="1:14" ht="54" customHeight="1">
      <c r="H28" s="37"/>
      <c r="I28" s="37"/>
      <c r="J28" s="37"/>
      <c r="K28" s="37"/>
      <c r="L28" s="37"/>
      <c r="M28" s="37"/>
      <c r="N28" s="37"/>
    </row>
    <row r="29" spans="1:14" ht="54" customHeight="1">
      <c r="H29" s="37"/>
      <c r="I29" s="37"/>
      <c r="J29" s="37"/>
      <c r="K29" s="37"/>
      <c r="L29" s="37"/>
      <c r="M29" s="37"/>
      <c r="N29" s="37"/>
    </row>
    <row r="30" spans="1:14" ht="54" customHeight="1">
      <c r="H30" s="37"/>
      <c r="I30" s="37"/>
      <c r="J30" s="37"/>
      <c r="K30" s="37"/>
      <c r="L30" s="37"/>
      <c r="M30" s="37"/>
      <c r="N30" s="37"/>
    </row>
    <row r="31" spans="1:14" ht="54" customHeight="1">
      <c r="H31" s="37"/>
      <c r="I31" s="37"/>
      <c r="J31" s="37"/>
      <c r="K31" s="37"/>
      <c r="L31" s="37"/>
      <c r="M31" s="37"/>
      <c r="N31" s="37"/>
    </row>
    <row r="32" spans="1:14" ht="54" customHeight="1">
      <c r="H32" s="37"/>
      <c r="I32" s="37"/>
      <c r="J32" s="37"/>
      <c r="K32" s="37"/>
      <c r="L32" s="37"/>
      <c r="M32" s="37"/>
      <c r="N32" s="37"/>
    </row>
    <row r="33" spans="8:14" ht="54" customHeight="1">
      <c r="H33" s="37"/>
      <c r="I33" s="37"/>
      <c r="J33" s="37"/>
      <c r="K33" s="37"/>
      <c r="L33" s="37"/>
      <c r="M33" s="37"/>
      <c r="N33" s="37"/>
    </row>
    <row r="34" spans="8:14" ht="54" customHeight="1">
      <c r="H34" s="37"/>
      <c r="I34" s="37"/>
      <c r="J34" s="37"/>
      <c r="K34" s="37"/>
      <c r="L34" s="37"/>
      <c r="M34" s="37"/>
      <c r="N34" s="37"/>
    </row>
    <row r="35" spans="8:14" ht="54" customHeight="1">
      <c r="H35" s="37"/>
      <c r="I35" s="37"/>
      <c r="J35" s="37"/>
      <c r="K35" s="37"/>
      <c r="L35" s="37"/>
      <c r="M35" s="37"/>
      <c r="N35" s="37"/>
    </row>
    <row r="36" spans="8:14">
      <c r="H36" s="37"/>
      <c r="I36" s="37"/>
    </row>
    <row r="37" spans="8:14" ht="24.75" customHeight="1">
      <c r="H37" s="37"/>
      <c r="I37" s="37"/>
    </row>
    <row r="38" spans="8:14">
      <c r="H38" s="37"/>
      <c r="I38" s="37"/>
    </row>
    <row r="39" spans="8:14" ht="24.75" customHeight="1">
      <c r="H39" s="37"/>
      <c r="I39" s="37"/>
    </row>
    <row r="40" spans="8:14" ht="85.5" customHeight="1">
      <c r="H40" s="37"/>
      <c r="I40" s="37"/>
    </row>
    <row r="41" spans="8:14" ht="54" customHeight="1">
      <c r="H41" s="37"/>
      <c r="I41" s="37"/>
      <c r="J41" s="37"/>
      <c r="K41" s="37"/>
      <c r="L41" s="37"/>
      <c r="M41" s="37"/>
      <c r="N41" s="37"/>
    </row>
    <row r="42" spans="8:14" ht="54" customHeight="1">
      <c r="H42" s="37"/>
      <c r="I42" s="37"/>
      <c r="J42" s="37"/>
      <c r="K42" s="37"/>
      <c r="L42" s="37"/>
      <c r="M42" s="37"/>
      <c r="N42" s="37"/>
    </row>
    <row r="43" spans="8:14" ht="54" customHeight="1">
      <c r="H43" s="37"/>
      <c r="I43" s="37"/>
      <c r="J43" s="37"/>
      <c r="K43" s="37"/>
      <c r="L43" s="37"/>
      <c r="M43" s="37"/>
      <c r="N43" s="37"/>
    </row>
    <row r="44" spans="8:14">
      <c r="H44" s="37"/>
      <c r="I44" s="37"/>
    </row>
    <row r="45" spans="8:14">
      <c r="H45" s="37"/>
    </row>
    <row r="46" spans="8:14">
      <c r="H46" s="37"/>
    </row>
    <row r="47" spans="8:14">
      <c r="H47" s="37"/>
    </row>
    <row r="48" spans="8:14">
      <c r="H48" s="37"/>
    </row>
    <row r="49" spans="8:8">
      <c r="H49" s="37"/>
    </row>
    <row r="50" spans="8:8">
      <c r="H50" s="37"/>
    </row>
    <row r="51" spans="8:8">
      <c r="H51" s="37"/>
    </row>
    <row r="52" spans="8:8">
      <c r="H52" s="37"/>
    </row>
    <row r="53" spans="8:8">
      <c r="H53" s="37"/>
    </row>
    <row r="54" spans="8:8">
      <c r="H54"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6:D16"/>
    <mergeCell ref="C17:D17"/>
    <mergeCell ref="C18:D18"/>
  </mergeCells>
  <phoneticPr fontId="0" type="noConversion"/>
  <conditionalFormatting sqref="A6:A11">
    <cfRule type="cellIs" dxfId="67" priority="7" operator="equal">
      <formula>"!"</formula>
    </cfRule>
  </conditionalFormatting>
  <conditionalFormatting sqref="B14">
    <cfRule type="cellIs" dxfId="66" priority="70" operator="equal">
      <formula>"!"</formula>
    </cfRule>
  </conditionalFormatting>
  <conditionalFormatting sqref="F6:F11">
    <cfRule type="cellIs" dxfId="65" priority="1" operator="equal">
      <formula>"VEDI NOTA"</formula>
    </cfRule>
    <cfRule type="cellIs" dxfId="64" priority="2" operator="equal">
      <formula>"SCADUTA"</formula>
    </cfRule>
    <cfRule type="cellIs" dxfId="63" priority="3" operator="equal">
      <formula>"MENO DI 30 GIORNI!"</formula>
    </cfRule>
  </conditionalFormatting>
  <hyperlinks>
    <hyperlink ref="B18" r:id="rId1" xr:uid="{00000000-0004-0000-0700-000001000000}"/>
    <hyperlink ref="B17" r:id="rId2" xr:uid="{00000000-0004-0000-0700-000002000000}"/>
    <hyperlink ref="B19" r:id="rId3" xr:uid="{00000000-0004-0000-0700-000003000000}"/>
    <hyperlink ref="C17:D17" r:id="rId4" display="OLAF" xr:uid="{3E917FFD-BC48-4C82-8444-0C70AF153656}"/>
    <hyperlink ref="C18:D18" r:id="rId5" display="DG ECFIN" xr:uid="{CD32F3D9-B31E-43A6-9747-E00909270773}"/>
    <hyperlink ref="G6" r:id="rId6" xr:uid="{AE52E0BF-FF13-4DE0-96F2-4C2684C9E805}"/>
    <hyperlink ref="G7" r:id="rId7" xr:uid="{06394E3B-B5C8-4770-A144-B11980A44C19}"/>
    <hyperlink ref="G8" r:id="rId8" xr:uid="{AF23B284-D83A-4551-AA53-48FA3C079CA2}"/>
    <hyperlink ref="G9" r:id="rId9" xr:uid="{F2E6C16D-66E8-46C3-8E37-3FC0A2EED868}"/>
    <hyperlink ref="G10" r:id="rId10" xr:uid="{C7C8F406-DA65-4CA1-A3ED-7DFE278A8104}"/>
    <hyperlink ref="G11" r:id="rId11" xr:uid="{0B1DDA64-AC58-4874-A16B-B8D941A8820E}"/>
  </hyperlinks>
  <pageMargins left="0.75" right="0.75" top="1" bottom="1" header="0.5" footer="0.5"/>
  <pageSetup paperSize="9" orientation="portrait" horizontalDpi="300" verticalDpi="300" r:id="rId12"/>
  <headerFooter alignWithMargins="0"/>
  <drawing r:id="rId13"/>
  <legacyDrawing r:id="rId1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80" zoomScaleNormal="80" workbookViewId="0">
      <pane ySplit="5" topLeftCell="A8" activePane="bottomLeft" state="frozen"/>
      <selection activeCell="N12" sqref="N12"/>
      <selection pane="bottomLeft" activeCell="B18" sqref="B18"/>
    </sheetView>
  </sheetViews>
  <sheetFormatPr defaultColWidth="9.33203125" defaultRowHeight="13.8"/>
  <cols>
    <col min="1" max="1" width="8.88671875" style="13" customWidth="1"/>
    <col min="2" max="3" width="15.88671875" style="13" customWidth="1"/>
    <col min="4" max="4" width="65.6640625" style="13" customWidth="1"/>
    <col min="5" max="6" width="12.88671875" style="13" customWidth="1"/>
    <col min="7" max="7" width="8.88671875" style="13" customWidth="1"/>
    <col min="8" max="8" width="12.88671875" style="13" customWidth="1"/>
    <col min="9" max="9" width="9.33203125" style="13"/>
    <col min="10" max="10" width="15" style="13" customWidth="1"/>
    <col min="11" max="11" width="9.44140625" style="13" customWidth="1"/>
    <col min="12" max="15" width="9.33203125" style="13"/>
    <col min="16" max="16" width="13.44140625" style="13" customWidth="1"/>
    <col min="17" max="17" width="10.44140625" style="13" customWidth="1"/>
    <col min="18" max="16384" width="9.33203125" style="13"/>
  </cols>
  <sheetData>
    <row r="1" spans="1:17" ht="14.25" customHeight="1" thickBot="1">
      <c r="A1" s="14"/>
      <c r="B1" s="14"/>
      <c r="C1" s="14"/>
      <c r="D1" s="14"/>
      <c r="E1" s="14"/>
      <c r="F1" s="14"/>
      <c r="G1" s="14"/>
      <c r="H1" s="14"/>
      <c r="I1" s="14"/>
      <c r="J1" s="14"/>
      <c r="K1" s="316"/>
      <c r="L1" s="316"/>
      <c r="M1" s="14"/>
      <c r="N1" s="14"/>
      <c r="O1" s="14"/>
      <c r="P1" s="14"/>
      <c r="Q1" s="14"/>
    </row>
    <row r="2" spans="1:17" ht="39" customHeight="1" thickTop="1">
      <c r="A2" s="14"/>
      <c r="B2" s="58" t="s">
        <v>23</v>
      </c>
      <c r="D2" s="306" t="s">
        <v>12</v>
      </c>
      <c r="E2" s="14"/>
      <c r="F2" s="62"/>
      <c r="G2" s="14"/>
      <c r="H2" s="64"/>
      <c r="I2" s="14"/>
      <c r="J2" s="14"/>
      <c r="K2" s="14"/>
      <c r="L2" s="14"/>
      <c r="M2" s="14"/>
    </row>
    <row r="3" spans="1:17" ht="24" customHeight="1" thickBot="1">
      <c r="A3" s="14"/>
      <c r="B3" s="47">
        <f>COUNTA(D6:D8)</f>
        <v>3</v>
      </c>
      <c r="C3" s="14"/>
      <c r="D3" s="315"/>
      <c r="E3" s="14"/>
      <c r="F3" s="61" t="s">
        <v>24</v>
      </c>
      <c r="G3" s="14"/>
      <c r="H3" s="61" t="s">
        <v>25</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2" customFormat="1">
      <c r="A5" s="206" t="s">
        <v>26</v>
      </c>
      <c r="B5" s="206" t="s">
        <v>27</v>
      </c>
      <c r="C5" s="206" t="s">
        <v>28</v>
      </c>
      <c r="D5" s="206" t="s">
        <v>29</v>
      </c>
      <c r="E5" s="206" t="s">
        <v>30</v>
      </c>
      <c r="F5" s="206" t="s">
        <v>31</v>
      </c>
      <c r="G5" s="206" t="s">
        <v>94</v>
      </c>
      <c r="H5" s="253"/>
      <c r="I5" s="256"/>
    </row>
    <row r="6" spans="1:17" customFormat="1" ht="56.25" customHeight="1">
      <c r="A6" s="230"/>
      <c r="B6" s="227" t="s">
        <v>12</v>
      </c>
      <c r="C6" s="228" t="s">
        <v>135</v>
      </c>
      <c r="D6" s="229" t="s">
        <v>136</v>
      </c>
      <c r="E6" s="279" t="s">
        <v>137</v>
      </c>
      <c r="F6" s="60" t="s">
        <v>63</v>
      </c>
      <c r="G6" s="267" t="s">
        <v>32</v>
      </c>
    </row>
    <row r="7" spans="1:17" ht="62.25" customHeight="1">
      <c r="A7" s="230"/>
      <c r="B7" s="227" t="s">
        <v>12</v>
      </c>
      <c r="C7" s="228" t="s">
        <v>105</v>
      </c>
      <c r="D7" s="229" t="s">
        <v>3634</v>
      </c>
      <c r="E7" s="221">
        <v>46022</v>
      </c>
      <c r="F7" s="94"/>
      <c r="G7" s="267" t="s">
        <v>32</v>
      </c>
      <c r="I7" s="14"/>
      <c r="J7" s="14"/>
      <c r="K7" s="14"/>
      <c r="L7" s="14"/>
      <c r="M7" s="14"/>
      <c r="N7" s="14"/>
      <c r="O7" s="14"/>
      <c r="P7" s="14"/>
      <c r="Q7" s="14"/>
    </row>
    <row r="8" spans="1:17" ht="57" customHeight="1">
      <c r="A8" s="230"/>
      <c r="B8" s="227" t="s">
        <v>12</v>
      </c>
      <c r="C8" s="228" t="s">
        <v>105</v>
      </c>
      <c r="D8" s="229" t="s">
        <v>3639</v>
      </c>
      <c r="E8" s="221">
        <v>46022</v>
      </c>
      <c r="F8" s="94"/>
      <c r="G8" s="267" t="s">
        <v>32</v>
      </c>
      <c r="H8" s="14"/>
      <c r="I8" s="14"/>
      <c r="J8" s="14"/>
      <c r="K8" s="14"/>
      <c r="L8" s="14"/>
      <c r="M8" s="14"/>
      <c r="N8" s="14"/>
      <c r="O8" s="14"/>
      <c r="P8" s="14"/>
      <c r="Q8" s="14"/>
    </row>
    <row r="9" spans="1:17" ht="39.9" customHeight="1" thickBot="1">
      <c r="A9" s="35"/>
      <c r="H9" s="14"/>
      <c r="I9" s="14"/>
      <c r="J9" s="14"/>
      <c r="K9" s="14"/>
      <c r="L9" s="14"/>
      <c r="M9" s="14"/>
      <c r="N9" s="14"/>
      <c r="O9" s="14"/>
      <c r="P9" s="14"/>
      <c r="Q9" s="14"/>
    </row>
    <row r="10" spans="1:17" ht="39.9" customHeight="1" thickBot="1">
      <c r="A10" s="215"/>
      <c r="B10" s="211" t="s">
        <v>26</v>
      </c>
      <c r="C10" s="211" t="s">
        <v>40</v>
      </c>
      <c r="D10" s="211" t="s">
        <v>41</v>
      </c>
      <c r="E10" s="214"/>
      <c r="F10" s="214"/>
      <c r="G10" s="202"/>
      <c r="H10" s="14"/>
      <c r="I10" s="14"/>
      <c r="J10" s="14"/>
      <c r="K10" s="14"/>
      <c r="L10" s="14"/>
      <c r="M10" s="14"/>
      <c r="N10" s="14"/>
      <c r="O10" s="14"/>
      <c r="P10" s="14"/>
      <c r="Q10" s="14"/>
    </row>
    <row r="11" spans="1:17" ht="39.9" customHeight="1">
      <c r="A11"/>
      <c r="B11" s="117"/>
      <c r="C11" s="118"/>
      <c r="D11" s="251"/>
      <c r="E11"/>
      <c r="F11"/>
      <c r="G11"/>
      <c r="H11" s="14"/>
      <c r="I11" s="14"/>
      <c r="J11" s="14"/>
      <c r="K11" s="14"/>
      <c r="L11" s="14"/>
      <c r="M11" s="14"/>
      <c r="N11" s="14"/>
      <c r="O11" s="14"/>
      <c r="P11" s="14"/>
      <c r="Q11" s="14"/>
    </row>
    <row r="12" spans="1:17" ht="39.9" customHeight="1" thickBot="1">
      <c r="B12" s="236"/>
      <c r="F12" s="14"/>
      <c r="H12" s="14"/>
      <c r="I12" s="14"/>
      <c r="J12" s="14"/>
      <c r="K12" s="14"/>
      <c r="L12" s="14"/>
      <c r="M12" s="14"/>
      <c r="N12" s="14"/>
      <c r="O12" s="14"/>
      <c r="P12" s="14"/>
      <c r="Q12" s="14"/>
    </row>
    <row r="13" spans="1:17" ht="38.25" customHeight="1" thickBot="1">
      <c r="A13" s="215"/>
      <c r="B13" s="247" t="s">
        <v>42</v>
      </c>
      <c r="C13" s="309" t="s">
        <v>57</v>
      </c>
      <c r="D13" s="310"/>
      <c r="E13" s="202"/>
      <c r="F13" s="202"/>
      <c r="G13" s="202"/>
      <c r="H13" s="14"/>
      <c r="I13" s="14"/>
      <c r="J13" s="14"/>
      <c r="K13" s="14"/>
      <c r="L13" s="14"/>
      <c r="M13" s="14"/>
      <c r="N13" s="14"/>
      <c r="O13" s="14"/>
      <c r="P13" s="14"/>
      <c r="Q13" s="14"/>
    </row>
    <row r="14" spans="1:17" ht="34.5" customHeight="1" thickBot="1">
      <c r="A14" s="236"/>
      <c r="B14" s="80" t="s">
        <v>138</v>
      </c>
      <c r="C14" s="317" t="s">
        <v>51</v>
      </c>
      <c r="D14" s="318"/>
      <c r="E14" s="23"/>
      <c r="F14" s="14"/>
      <c r="G14" s="14"/>
      <c r="H14" s="14"/>
      <c r="I14" s="14"/>
      <c r="J14" s="14"/>
      <c r="K14" s="14"/>
      <c r="L14" s="14"/>
      <c r="M14" s="14"/>
      <c r="N14" s="14"/>
      <c r="O14" s="14"/>
      <c r="P14" s="14"/>
      <c r="Q14" s="14"/>
    </row>
    <row r="15" spans="1:17" ht="38.25" customHeight="1" thickBot="1">
      <c r="A15" s="22"/>
      <c r="B15" s="80" t="s">
        <v>139</v>
      </c>
      <c r="C15" s="317" t="s">
        <v>140</v>
      </c>
      <c r="D15" s="318"/>
      <c r="E15" s="14"/>
      <c r="F15" s="14"/>
      <c r="G15" s="14"/>
      <c r="H15" s="14"/>
      <c r="I15" s="14"/>
      <c r="J15" s="14"/>
      <c r="K15" s="14"/>
      <c r="L15" s="14"/>
      <c r="M15" s="14"/>
      <c r="N15" s="14"/>
      <c r="O15" s="14"/>
      <c r="P15" s="14"/>
      <c r="Q15" s="14"/>
    </row>
    <row r="16" spans="1:17" ht="61.5" customHeight="1" thickBot="1">
      <c r="A16" s="14"/>
      <c r="B16" s="80" t="s">
        <v>49</v>
      </c>
      <c r="C16" s="105"/>
      <c r="D16" s="106"/>
      <c r="E16" s="14"/>
      <c r="F16" s="14"/>
      <c r="G16" s="14"/>
      <c r="H16" s="14"/>
      <c r="I16" s="14"/>
      <c r="J16" s="14"/>
      <c r="K16" s="14"/>
      <c r="L16" s="14"/>
      <c r="M16" s="14"/>
      <c r="N16" s="14"/>
      <c r="O16" s="14"/>
      <c r="P16" s="14"/>
      <c r="Q16" s="14"/>
    </row>
    <row r="17" spans="1:17" ht="27" thickBot="1">
      <c r="A17" s="14"/>
      <c r="B17" s="85" t="s">
        <v>141</v>
      </c>
      <c r="C17" s="104"/>
      <c r="D17" s="101"/>
      <c r="E17" s="14"/>
      <c r="F17" s="14"/>
      <c r="G17" s="14"/>
      <c r="H17" s="14"/>
      <c r="I17" s="14"/>
      <c r="J17" s="14"/>
      <c r="K17" s="14"/>
      <c r="L17" s="14"/>
      <c r="M17" s="14"/>
      <c r="N17" s="14"/>
      <c r="O17" s="14"/>
      <c r="P17" s="14"/>
      <c r="Q17" s="14"/>
    </row>
    <row r="18" spans="1:17" ht="48" customHeight="1" thickBot="1">
      <c r="A18" s="14"/>
      <c r="B18" s="80" t="s">
        <v>142</v>
      </c>
      <c r="C18" s="104"/>
      <c r="D18" s="101"/>
      <c r="E18" s="14"/>
      <c r="F18" s="14"/>
      <c r="G18" s="14"/>
      <c r="H18" s="14"/>
      <c r="I18" s="14"/>
      <c r="J18" s="14"/>
      <c r="K18" s="14"/>
      <c r="L18" s="14"/>
      <c r="M18" s="14"/>
      <c r="N18" s="14"/>
      <c r="O18" s="14"/>
      <c r="P18" s="14"/>
      <c r="Q18" s="14"/>
    </row>
    <row r="19" spans="1:17" ht="51" customHeight="1" thickBot="1">
      <c r="A19" s="14"/>
      <c r="B19" s="80" t="s">
        <v>143</v>
      </c>
      <c r="C19" s="104"/>
      <c r="D19" s="101"/>
      <c r="E19" s="14"/>
      <c r="F19" s="14"/>
      <c r="G19" s="14"/>
      <c r="H19" s="14"/>
      <c r="I19" s="14"/>
      <c r="J19" s="14"/>
      <c r="K19" s="14"/>
      <c r="L19" s="14"/>
      <c r="M19" s="14"/>
      <c r="N19" s="14"/>
      <c r="O19" s="14"/>
      <c r="P19" s="14"/>
      <c r="Q19" s="14"/>
    </row>
    <row r="20" spans="1:17" ht="38.25" customHeight="1" thickBot="1">
      <c r="A20" s="14"/>
      <c r="B20" s="80" t="s">
        <v>144</v>
      </c>
      <c r="C20" s="104"/>
      <c r="D20" s="101"/>
      <c r="E20" s="14"/>
      <c r="F20" s="14"/>
      <c r="G20" s="14"/>
      <c r="H20" s="14"/>
      <c r="I20" s="14"/>
      <c r="J20" s="14"/>
      <c r="K20" s="14"/>
      <c r="L20" s="14"/>
      <c r="M20" s="14"/>
      <c r="N20" s="14"/>
      <c r="O20" s="14"/>
      <c r="P20" s="14"/>
      <c r="Q20" s="14"/>
    </row>
    <row r="21" spans="1:17" ht="38.25" customHeight="1" thickBot="1">
      <c r="A21" s="14"/>
      <c r="B21" s="80" t="s">
        <v>47</v>
      </c>
      <c r="C21" s="104"/>
      <c r="D21" s="101"/>
      <c r="E21" s="14"/>
      <c r="F21" s="14"/>
      <c r="G21" s="14"/>
      <c r="H21" s="14"/>
      <c r="I21" s="14"/>
      <c r="J21" s="14"/>
      <c r="K21" s="14"/>
      <c r="L21" s="14"/>
      <c r="M21" s="14"/>
      <c r="N21" s="14"/>
      <c r="O21" s="14"/>
      <c r="P21" s="14"/>
      <c r="Q21" s="14"/>
    </row>
    <row r="22" spans="1:17" ht="38.25" customHeight="1" thickBot="1">
      <c r="A22" s="14"/>
      <c r="B22" s="80" t="s">
        <v>53</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8"/>
      <c r="N81" s="38"/>
      <c r="O81" s="36"/>
      <c r="P81" s="36"/>
      <c r="Q81" s="36"/>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8"/>
      <c r="J84" s="38"/>
      <c r="K84" s="14"/>
      <c r="L84" s="14"/>
      <c r="M84" s="14"/>
      <c r="N84" s="14"/>
    </row>
    <row r="85" spans="1:17" ht="42" customHeight="1">
      <c r="A85" s="14"/>
      <c r="B85" s="14"/>
      <c r="E85" s="14"/>
      <c r="F85" s="14"/>
      <c r="G85" s="14"/>
      <c r="H85" s="14"/>
      <c r="K85" s="14"/>
      <c r="L85" s="14"/>
      <c r="M85" s="14"/>
    </row>
    <row r="86" spans="1:17" s="36" customFormat="1" ht="42.75" customHeight="1">
      <c r="A86" s="14"/>
      <c r="B86" s="14"/>
      <c r="C86" s="13"/>
      <c r="D86" s="13"/>
      <c r="E86" s="14"/>
      <c r="F86" s="14"/>
      <c r="G86" s="14"/>
      <c r="H86" s="14"/>
      <c r="I86" s="14"/>
      <c r="J86" s="14"/>
      <c r="K86" s="14"/>
      <c r="L86" s="38"/>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8"/>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8"/>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62" priority="146" operator="equal">
      <formula>"!"</formula>
    </cfRule>
  </conditionalFormatting>
  <conditionalFormatting sqref="F6:F8">
    <cfRule type="cellIs" dxfId="61" priority="1" operator="equal">
      <formula>"VEDI NOTA"</formula>
    </cfRule>
    <cfRule type="cellIs" dxfId="60" priority="2" operator="equal">
      <formula>"SCADUTA"</formula>
    </cfRule>
    <cfRule type="cellIs" dxfId="59"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3"/>
  <sheetViews>
    <sheetView zoomScale="80" zoomScaleNormal="80" workbookViewId="0">
      <pane ySplit="5" topLeftCell="A15" activePane="bottomLeft" state="frozen"/>
      <selection activeCell="N12" sqref="N12"/>
      <selection pane="bottomLeft" activeCell="C19" sqref="C19:D19"/>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7.44140625" customWidth="1"/>
    <col min="10" max="10" width="20.44140625" customWidth="1"/>
    <col min="13" max="13" width="9.33203125" customWidth="1"/>
  </cols>
  <sheetData>
    <row r="1" spans="1:17" ht="22.5" customHeight="1" thickBot="1"/>
    <row r="2" spans="1:17" ht="38.25" customHeight="1" thickTop="1">
      <c r="B2" s="58" t="s">
        <v>23</v>
      </c>
      <c r="D2" s="306" t="s">
        <v>19</v>
      </c>
      <c r="F2" s="62"/>
      <c r="H2" s="64"/>
    </row>
    <row r="3" spans="1:17" ht="27.75" customHeight="1" thickBot="1">
      <c r="B3" s="47">
        <f>COUNTA(D6:D12)</f>
        <v>7</v>
      </c>
      <c r="D3" s="307"/>
      <c r="F3" s="61" t="s">
        <v>24</v>
      </c>
      <c r="H3" s="61" t="s">
        <v>25</v>
      </c>
    </row>
    <row r="4" spans="1:17" ht="20.100000000000001" customHeight="1" thickTop="1"/>
    <row r="5" spans="1:17" ht="15.75" customHeight="1">
      <c r="A5" s="113" t="s">
        <v>26</v>
      </c>
      <c r="B5" s="113" t="s">
        <v>27</v>
      </c>
      <c r="C5" s="113" t="s">
        <v>28</v>
      </c>
      <c r="D5" s="113" t="s">
        <v>29</v>
      </c>
      <c r="E5" s="113" t="s">
        <v>30</v>
      </c>
      <c r="F5" s="113" t="s">
        <v>31</v>
      </c>
      <c r="G5" s="113" t="s">
        <v>94</v>
      </c>
      <c r="H5" s="258"/>
    </row>
    <row r="6" spans="1:17" ht="45.75" customHeight="1">
      <c r="A6" s="55"/>
      <c r="B6" s="48" t="s">
        <v>19</v>
      </c>
      <c r="C6" s="56" t="s">
        <v>145</v>
      </c>
      <c r="D6" s="107" t="s">
        <v>147</v>
      </c>
      <c r="E6" s="60">
        <v>45770</v>
      </c>
      <c r="F6" s="60" t="s">
        <v>38</v>
      </c>
      <c r="G6" s="276" t="s">
        <v>32</v>
      </c>
      <c r="M6" s="24"/>
      <c r="N6" s="24"/>
      <c r="O6" s="24"/>
      <c r="P6" s="24"/>
      <c r="Q6" s="24"/>
    </row>
    <row r="7" spans="1:17" ht="45" customHeight="1">
      <c r="A7" s="55"/>
      <c r="B7" s="48" t="s">
        <v>19</v>
      </c>
      <c r="C7" s="56" t="s">
        <v>2649</v>
      </c>
      <c r="D7" s="107" t="s">
        <v>3583</v>
      </c>
      <c r="E7" s="60">
        <v>45770</v>
      </c>
      <c r="F7" s="60" t="s">
        <v>38</v>
      </c>
      <c r="G7" s="276" t="s">
        <v>32</v>
      </c>
      <c r="M7" s="24"/>
      <c r="N7" s="24"/>
      <c r="O7" s="24"/>
      <c r="P7" s="24"/>
    </row>
    <row r="8" spans="1:17" s="202" customFormat="1" ht="45" customHeight="1">
      <c r="A8" s="55"/>
      <c r="B8" s="48" t="s">
        <v>19</v>
      </c>
      <c r="C8" s="56" t="s">
        <v>2649</v>
      </c>
      <c r="D8" s="107" t="s">
        <v>3624</v>
      </c>
      <c r="E8" s="60">
        <v>45792</v>
      </c>
      <c r="F8" s="60"/>
      <c r="G8" s="276" t="s">
        <v>32</v>
      </c>
      <c r="M8" s="205"/>
      <c r="N8" s="205"/>
      <c r="O8" s="205"/>
      <c r="P8" s="205"/>
      <c r="Q8" s="205"/>
    </row>
    <row r="9" spans="1:17" ht="45" customHeight="1">
      <c r="A9" s="55"/>
      <c r="B9" s="48" t="s">
        <v>19</v>
      </c>
      <c r="C9" s="56" t="s">
        <v>2649</v>
      </c>
      <c r="D9" s="107" t="s">
        <v>3625</v>
      </c>
      <c r="E9" s="60">
        <v>45776</v>
      </c>
      <c r="F9" s="60" t="s">
        <v>38</v>
      </c>
      <c r="G9" s="276" t="s">
        <v>32</v>
      </c>
      <c r="N9" s="24"/>
      <c r="O9" s="24"/>
      <c r="P9" s="24"/>
      <c r="Q9" s="24"/>
    </row>
    <row r="10" spans="1:17" ht="56.25" customHeight="1">
      <c r="A10" s="55"/>
      <c r="B10" s="48" t="s">
        <v>19</v>
      </c>
      <c r="C10" s="56" t="s">
        <v>145</v>
      </c>
      <c r="D10" s="107" t="s">
        <v>3650</v>
      </c>
      <c r="E10" s="60">
        <v>45834</v>
      </c>
      <c r="F10" s="60"/>
      <c r="G10" s="276" t="s">
        <v>32</v>
      </c>
      <c r="M10" s="28"/>
      <c r="N10" s="16"/>
      <c r="O10" s="16"/>
      <c r="P10" s="16"/>
      <c r="Q10" s="16"/>
    </row>
    <row r="11" spans="1:17" ht="60" customHeight="1">
      <c r="A11" s="55"/>
      <c r="B11" s="48" t="s">
        <v>19</v>
      </c>
      <c r="C11" s="56" t="s">
        <v>145</v>
      </c>
      <c r="D11" s="107" t="s">
        <v>3651</v>
      </c>
      <c r="E11" s="60">
        <v>45841</v>
      </c>
      <c r="F11" s="60"/>
      <c r="G11" s="276" t="s">
        <v>32</v>
      </c>
      <c r="M11" s="24"/>
    </row>
    <row r="12" spans="1:17" ht="45" customHeight="1">
      <c r="A12" s="225"/>
      <c r="B12" s="226" t="s">
        <v>21</v>
      </c>
      <c r="C12" s="93" t="s">
        <v>304</v>
      </c>
      <c r="D12" s="184" t="s">
        <v>3738</v>
      </c>
      <c r="E12" s="95">
        <v>45916</v>
      </c>
      <c r="F12" s="94"/>
      <c r="G12" s="266" t="s">
        <v>32</v>
      </c>
      <c r="M12" s="24"/>
    </row>
    <row r="13" spans="1:17" ht="45" customHeight="1" thickBot="1">
      <c r="H13" s="29"/>
      <c r="M13" s="24"/>
    </row>
    <row r="14" spans="1:17" ht="45" customHeight="1" thickBot="1">
      <c r="A14" s="202"/>
      <c r="B14" s="207" t="s">
        <v>26</v>
      </c>
      <c r="C14" s="207" t="s">
        <v>40</v>
      </c>
      <c r="D14" s="207" t="s">
        <v>41</v>
      </c>
      <c r="E14" s="202"/>
      <c r="F14" s="202"/>
      <c r="G14" s="202"/>
      <c r="H14" s="29"/>
      <c r="M14" s="24"/>
    </row>
    <row r="15" spans="1:17" ht="45" customHeight="1">
      <c r="B15" s="117"/>
      <c r="C15" s="243"/>
      <c r="D15" s="119"/>
      <c r="H15" s="29"/>
      <c r="M15" s="24"/>
    </row>
    <row r="16" spans="1:17" ht="51.75" customHeight="1" thickBot="1">
      <c r="H16" s="29"/>
      <c r="M16" s="16"/>
    </row>
    <row r="17" spans="1:7" ht="36.75" customHeight="1" thickBot="1">
      <c r="A17" s="202"/>
      <c r="B17" s="247" t="s">
        <v>42</v>
      </c>
      <c r="C17" s="309" t="s">
        <v>57</v>
      </c>
      <c r="D17" s="310"/>
      <c r="E17" s="202"/>
      <c r="F17" s="202"/>
      <c r="G17" s="202"/>
    </row>
    <row r="18" spans="1:7" ht="49.5" customHeight="1" thickBot="1">
      <c r="B18" s="84" t="s">
        <v>96</v>
      </c>
      <c r="C18" s="311" t="s">
        <v>51</v>
      </c>
      <c r="D18" s="312"/>
    </row>
    <row r="19" spans="1:7" ht="49.5" customHeight="1" thickBot="1">
      <c r="B19" s="54" t="s">
        <v>49</v>
      </c>
      <c r="C19" s="311" t="s">
        <v>148</v>
      </c>
      <c r="D19" s="312"/>
    </row>
    <row r="20" spans="1:7" ht="48.75" customHeight="1" thickBot="1">
      <c r="B20" s="54" t="s">
        <v>47</v>
      </c>
      <c r="C20" s="311" t="s">
        <v>149</v>
      </c>
      <c r="D20" s="312"/>
    </row>
    <row r="21" spans="1:7" ht="49.5" customHeight="1" thickBot="1">
      <c r="B21" s="54" t="s">
        <v>150</v>
      </c>
      <c r="C21" s="311" t="s">
        <v>151</v>
      </c>
      <c r="D21" s="312"/>
    </row>
    <row r="22" spans="1:7" ht="49.5" customHeight="1" thickBot="1">
      <c r="B22" s="84" t="s">
        <v>152</v>
      </c>
      <c r="C22" s="319" t="s">
        <v>153</v>
      </c>
      <c r="D22" s="320"/>
    </row>
    <row r="23" spans="1:7" ht="40.5" customHeight="1" thickBot="1">
      <c r="B23" s="54" t="s">
        <v>154</v>
      </c>
      <c r="C23" s="311" t="s">
        <v>155</v>
      </c>
      <c r="D23" s="312"/>
    </row>
    <row r="24" spans="1:7" ht="31.5" customHeight="1" thickBot="1">
      <c r="B24" s="54" t="s">
        <v>156</v>
      </c>
      <c r="C24" s="311" t="s">
        <v>157</v>
      </c>
      <c r="D24" s="312"/>
    </row>
    <row r="25" spans="1:7" ht="31.5" customHeight="1" thickBot="1">
      <c r="B25" s="84" t="s">
        <v>158</v>
      </c>
    </row>
    <row r="26" spans="1:7" ht="51" customHeight="1"/>
    <row r="27" spans="1:7" ht="51" customHeight="1"/>
    <row r="28" spans="1:7" ht="51" customHeight="1"/>
    <row r="29" spans="1:7" ht="51" customHeight="1"/>
    <row r="30" spans="1:7" ht="51" customHeight="1"/>
    <row r="31" spans="1:7" ht="51" customHeight="1"/>
    <row r="32" spans="1:7" ht="51" customHeight="1"/>
    <row r="33" spans="8:8" ht="51" customHeight="1"/>
    <row r="34" spans="8:8" ht="51" customHeight="1"/>
    <row r="35" spans="8:8" ht="42.75" customHeight="1"/>
    <row r="36" spans="8:8" ht="51" customHeight="1"/>
    <row r="37" spans="8:8" ht="51" customHeight="1"/>
    <row r="38" spans="8:8" ht="51" customHeight="1"/>
    <row r="39" spans="8:8" ht="51" customHeight="1"/>
    <row r="40" spans="8:8" ht="65.25" customHeight="1"/>
    <row r="41" spans="8:8" ht="63" customHeight="1"/>
    <row r="42" spans="8:8" ht="39" customHeight="1"/>
    <row r="43" spans="8:8" ht="80.25" customHeight="1"/>
    <row r="44" spans="8:8" ht="57.75" customHeight="1"/>
    <row r="45" spans="8:8" ht="110.25" customHeight="1"/>
    <row r="46" spans="8:8" ht="42.75" customHeight="1">
      <c r="H46" s="45"/>
    </row>
    <row r="47" spans="8:8" ht="35.25" customHeight="1">
      <c r="H47" s="45"/>
    </row>
    <row r="48" spans="8:8" ht="75.75" customHeight="1"/>
    <row r="49" ht="29.25" customHeight="1"/>
    <row r="50" ht="50.25" customHeight="1"/>
    <row r="51" ht="54.75" customHeight="1"/>
    <row r="52" ht="27" customHeight="1"/>
    <row r="53" ht="24.75" customHeight="1"/>
    <row r="54" ht="60" customHeight="1"/>
    <row r="55" ht="34.5" customHeight="1"/>
    <row r="56" ht="70.5" customHeight="1"/>
    <row r="57" ht="65.25" customHeight="1"/>
    <row r="58" ht="36.75" customHeight="1"/>
    <row r="59" ht="39" customHeight="1"/>
    <row r="60" ht="57.75" customHeight="1"/>
    <row r="61" ht="54.75" customHeight="1"/>
    <row r="62" ht="25.5" customHeight="1"/>
    <row r="63" ht="108.75" customHeight="1"/>
    <row r="64" ht="86.25" customHeight="1"/>
    <row r="65" ht="81.75" customHeight="1"/>
    <row r="66" ht="54" customHeight="1"/>
    <row r="67" ht="82.5" customHeight="1"/>
    <row r="68" ht="86.25" customHeight="1"/>
    <row r="69" ht="86.25" customHeight="1"/>
    <row r="70" ht="48.75" customHeight="1"/>
    <row r="71" ht="58.5" customHeight="1"/>
    <row r="72" ht="44.25" customHeight="1"/>
    <row r="73" ht="28.5" customHeight="1"/>
    <row r="74" ht="40.5" customHeight="1"/>
    <row r="75" ht="52.5" customHeight="1"/>
    <row r="76" ht="51.75" customHeight="1"/>
    <row r="77" ht="62.25" customHeight="1"/>
    <row r="78" ht="53.25" customHeight="1"/>
    <row r="79" ht="66.75" customHeight="1"/>
    <row r="80" ht="64.5" customHeight="1"/>
    <row r="81" ht="52.5" customHeight="1"/>
    <row r="82" ht="49.5" customHeight="1"/>
    <row r="83" ht="50.25" customHeight="1"/>
    <row r="84" ht="51" customHeight="1"/>
    <row r="85" ht="51" customHeight="1"/>
    <row r="86" ht="90.75" customHeight="1"/>
    <row r="87" ht="51" customHeight="1"/>
    <row r="88" ht="51" customHeight="1"/>
    <row r="89" ht="51" customHeight="1"/>
    <row r="90" ht="51" customHeight="1"/>
    <row r="91" ht="51"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87.75" customHeight="1"/>
    <row r="104" ht="87.75" customHeight="1"/>
    <row r="105" ht="87.75" customHeight="1"/>
    <row r="106" ht="52.5" customHeight="1"/>
    <row r="107" ht="29.25" customHeight="1"/>
    <row r="108" ht="97.5" customHeight="1"/>
    <row r="109" ht="105.75" customHeight="1"/>
    <row r="110" ht="37.5" customHeight="1"/>
    <row r="111" ht="24.75" customHeight="1"/>
    <row r="112" ht="33.75" customHeight="1"/>
    <row r="113" ht="35.25" customHeight="1"/>
    <row r="114" ht="32.25" customHeight="1"/>
    <row r="118" ht="81" customHeight="1"/>
    <row r="119" ht="51.75" customHeight="1"/>
    <row r="120" ht="51.75" customHeight="1"/>
    <row r="121" ht="51.75" customHeight="1"/>
    <row r="122" ht="51.75" customHeight="1"/>
    <row r="123" ht="51.75" customHeight="1"/>
    <row r="124" ht="51.75" customHeight="1"/>
    <row r="125" ht="51.75" customHeight="1"/>
    <row r="126" ht="51.75" customHeight="1"/>
    <row r="127" ht="51.75" customHeight="1"/>
    <row r="128" ht="51.75" customHeight="1"/>
    <row r="129" ht="51.75" customHeight="1"/>
    <row r="130" ht="93.75" customHeight="1"/>
    <row r="131" ht="51.75" customHeight="1"/>
    <row r="132" ht="51.75" customHeight="1"/>
    <row r="133" ht="51.75" customHeight="1"/>
    <row r="134" ht="51.75" customHeight="1"/>
    <row r="135" ht="51.75" customHeight="1"/>
    <row r="142" ht="13.5" customHeight="1"/>
    <row r="143"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4:D24"/>
    <mergeCell ref="D2:D3"/>
    <mergeCell ref="C17:D17"/>
    <mergeCell ref="C19:D19"/>
    <mergeCell ref="C18:D18"/>
    <mergeCell ref="C20:D20"/>
    <mergeCell ref="C21:D21"/>
    <mergeCell ref="C22:D22"/>
    <mergeCell ref="C23:D23"/>
  </mergeCells>
  <phoneticPr fontId="0" type="noConversion"/>
  <conditionalFormatting sqref="A6:A12">
    <cfRule type="cellIs" dxfId="58" priority="1" operator="equal">
      <formula>"!"</formula>
    </cfRule>
  </conditionalFormatting>
  <conditionalFormatting sqref="B15">
    <cfRule type="cellIs" dxfId="57" priority="94" operator="equal">
      <formula>"!"</formula>
    </cfRule>
  </conditionalFormatting>
  <conditionalFormatting sqref="F6:F11">
    <cfRule type="cellIs" dxfId="56" priority="5" operator="equal">
      <formula>"VEDI NOTA"</formula>
    </cfRule>
    <cfRule type="cellIs" dxfId="55" priority="6" operator="equal">
      <formula>"SCADUTA"</formula>
    </cfRule>
    <cfRule type="cellIs" dxfId="54" priority="7" operator="equal">
      <formula>"MENO DI 30 GIORNI!"</formula>
    </cfRule>
  </conditionalFormatting>
  <conditionalFormatting sqref="F12:G12">
    <cfRule type="cellIs" dxfId="53" priority="2" operator="equal">
      <formula>"VEDI NOTA"</formula>
    </cfRule>
    <cfRule type="cellIs" dxfId="52" priority="3" operator="equal">
      <formula>"SCADUTA"</formula>
    </cfRule>
    <cfRule type="cellIs" dxfId="51" priority="4" operator="equal">
      <formula>"MENO DI 30 GIORNI!"</formula>
    </cfRule>
  </conditionalFormatting>
  <hyperlinks>
    <hyperlink ref="B19" r:id="rId2" xr:uid="{00000000-0004-0000-0A00-000000000000}"/>
    <hyperlink ref="B20" r:id="rId3" xr:uid="{00000000-0004-0000-0A00-000001000000}"/>
    <hyperlink ref="B21" r:id="rId4" xr:uid="{00000000-0004-0000-0A00-000005000000}"/>
    <hyperlink ref="B22" r:id="rId5" xr:uid="{00000000-0004-0000-0A00-000007000000}"/>
    <hyperlink ref="B23" r:id="rId6" display="EMCDDA" xr:uid="{00000000-0004-0000-0A00-000008000000}"/>
    <hyperlink ref="B24" r:id="rId7" xr:uid="{00000000-0004-0000-0A00-00000B000000}"/>
    <hyperlink ref="B25" r:id="rId8" xr:uid="{00000000-0004-0000-0A00-00000D000000}"/>
    <hyperlink ref="B18" r:id="rId9" xr:uid="{00000000-0004-0000-0A00-00000E000000}"/>
    <hyperlink ref="C18:D18" r:id="rId10" display="TED" xr:uid="{1623431F-01C0-48FA-8ACA-AA12718BD860}"/>
    <hyperlink ref="C20:D20" r:id="rId11" display="EDA" xr:uid="{5CD34290-97EC-449C-9D42-E7E1D16CC970}"/>
    <hyperlink ref="C21:D21" r:id="rId12" display="EIGE" xr:uid="{409CED45-DC69-405C-9FC3-0E398810AACF}"/>
    <hyperlink ref="C22:D22" r:id="rId13" display="EU-LISA" xr:uid="{6DCAD7B2-2BA0-4BD2-AF83-297D08CD3CC2}"/>
    <hyperlink ref="C23:D23" r:id="rId14" display="FRONTEX" xr:uid="{D330719D-35F2-4DFE-ABEF-0285EB4E1FBC}"/>
    <hyperlink ref="C24:D24" r:id="rId15" display="EUROPOL" xr:uid="{AF565847-3B50-4424-8CAD-FB288C726BBC}"/>
    <hyperlink ref="C19:D19" r:id="rId16" display="Migration &amp; Home Affairs" xr:uid="{5E26B18F-8FDC-4BC1-BB5B-03714673CE1F}"/>
    <hyperlink ref="G6" r:id="rId17" xr:uid="{1CAE8F88-302D-4139-B6D7-7CE6055A2C15}"/>
    <hyperlink ref="G7" r:id="rId18" xr:uid="{264DBCEF-0FD6-47B5-895D-BF6A41102F1E}"/>
    <hyperlink ref="G8" r:id="rId19" xr:uid="{A64F3C6E-48E0-4EDE-9166-DAD82BC71E50}"/>
    <hyperlink ref="G9" r:id="rId20" xr:uid="{02CACE94-975B-4918-A820-BD29F10C5AFA}"/>
    <hyperlink ref="G10" r:id="rId21" xr:uid="{7E25689A-8B06-48A0-9C17-072CBF01F22E}"/>
    <hyperlink ref="G11" r:id="rId22" xr:uid="{E7625C7E-5029-47FE-85FA-DC4AF673593E}"/>
    <hyperlink ref="G12" r:id="rId23" xr:uid="{FD6A4524-D0CF-4578-B5D5-9B2891A1E7BC}"/>
  </hyperlinks>
  <pageMargins left="0.75" right="0.75" top="1" bottom="1" header="0.5" footer="0.5"/>
  <pageSetup paperSize="9" orientation="portrait" horizontalDpi="300" verticalDpi="300"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8.44140625" customWidth="1"/>
    <col min="11" max="11" width="11.44140625" customWidth="1"/>
  </cols>
  <sheetData>
    <row r="1" spans="1:15" ht="15.75" customHeight="1" thickBot="1"/>
    <row r="2" spans="1:15" ht="35.25" customHeight="1" thickTop="1">
      <c r="B2" s="58" t="s">
        <v>23</v>
      </c>
      <c r="D2" s="308" t="s">
        <v>7</v>
      </c>
      <c r="F2" s="62"/>
      <c r="H2" s="64"/>
    </row>
    <row r="3" spans="1:15" ht="27.75" customHeight="1" thickBot="1">
      <c r="B3" s="47">
        <f>COUNTA(B4:B4)</f>
        <v>0</v>
      </c>
      <c r="D3" s="307"/>
      <c r="F3" s="61" t="s">
        <v>24</v>
      </c>
      <c r="H3" s="61" t="s">
        <v>25</v>
      </c>
      <c r="K3" s="5"/>
    </row>
    <row r="4" spans="1:15" ht="20.100000000000001" customHeight="1" thickTop="1">
      <c r="C4" s="1"/>
      <c r="K4" s="5"/>
    </row>
    <row r="5" spans="1:15" s="202" customFormat="1" ht="13.8">
      <c r="A5" s="206" t="s">
        <v>26</v>
      </c>
      <c r="B5" s="206" t="s">
        <v>27</v>
      </c>
      <c r="C5" s="206" t="s">
        <v>28</v>
      </c>
      <c r="D5" s="206" t="s">
        <v>29</v>
      </c>
      <c r="E5" s="206" t="s">
        <v>30</v>
      </c>
      <c r="F5" s="206" t="s">
        <v>31</v>
      </c>
      <c r="G5" s="206" t="s">
        <v>94</v>
      </c>
      <c r="H5" s="253"/>
    </row>
    <row r="6" spans="1:15" ht="45" customHeight="1">
      <c r="A6" s="55"/>
      <c r="B6" s="48" t="s">
        <v>7</v>
      </c>
      <c r="C6" s="56"/>
      <c r="D6" s="107"/>
      <c r="E6" s="60"/>
      <c r="F6" s="60"/>
      <c r="G6" s="111"/>
      <c r="H6" s="154"/>
      <c r="O6" s="19"/>
    </row>
    <row r="7" spans="1:15" ht="45" customHeight="1" thickBot="1">
      <c r="N7" s="66"/>
    </row>
    <row r="8" spans="1:15" s="202" customFormat="1" ht="15.75" customHeight="1" thickBot="1">
      <c r="B8" s="207" t="s">
        <v>26</v>
      </c>
      <c r="C8" s="207" t="s">
        <v>40</v>
      </c>
      <c r="D8" s="207" t="s">
        <v>41</v>
      </c>
    </row>
    <row r="9" spans="1:15" ht="45" customHeight="1">
      <c r="B9" s="117"/>
      <c r="C9" s="118"/>
      <c r="D9" s="119"/>
      <c r="N9" s="66"/>
    </row>
    <row r="10" spans="1:15" ht="45" customHeight="1" thickBot="1">
      <c r="F10" s="14"/>
    </row>
    <row r="11" spans="1:15" s="202" customFormat="1" ht="15.75" customHeight="1" thickBot="1">
      <c r="C11" s="247" t="s">
        <v>42</v>
      </c>
      <c r="D11" s="248" t="s">
        <v>57</v>
      </c>
    </row>
    <row r="12" spans="1:15" ht="45" customHeight="1" thickBot="1">
      <c r="C12" s="54" t="s">
        <v>47</v>
      </c>
      <c r="D12" s="54" t="s">
        <v>51</v>
      </c>
    </row>
    <row r="13" spans="1:15" ht="45" customHeight="1" thickBot="1">
      <c r="C13" s="54" t="s">
        <v>49</v>
      </c>
      <c r="D13" s="84" t="s">
        <v>159</v>
      </c>
    </row>
    <row r="14" spans="1:15" ht="45" customHeight="1" thickBot="1">
      <c r="C14" s="54" t="s">
        <v>53</v>
      </c>
      <c r="D14" s="84" t="s">
        <v>160</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50" priority="5" operator="equal">
      <formula>"!"</formula>
    </cfRule>
  </conditionalFormatting>
  <conditionalFormatting sqref="B9">
    <cfRule type="cellIs" dxfId="49" priority="1" operator="equal">
      <formula>"!"</formula>
    </cfRule>
  </conditionalFormatting>
  <conditionalFormatting sqref="F6">
    <cfRule type="cellIs" dxfId="48" priority="2" operator="equal">
      <formula>"VEDI NOTA"</formula>
    </cfRule>
    <cfRule type="cellIs" dxfId="47" priority="3" operator="equal">
      <formula>"SCADUTA"</formula>
    </cfRule>
    <cfRule type="cellIs" dxfId="46"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7"/>
  <sheetViews>
    <sheetView zoomScale="80" zoomScaleNormal="80" workbookViewId="0">
      <pane ySplit="5" topLeftCell="A8" activePane="bottomLeft" state="frozen"/>
      <selection activeCell="N12" sqref="N12"/>
      <selection pane="bottomLeft" activeCell="B18" sqref="B18"/>
    </sheetView>
  </sheetViews>
  <sheetFormatPr defaultColWidth="8.44140625" defaultRowHeight="13.2"/>
  <cols>
    <col min="1" max="1" width="8.88671875" customWidth="1"/>
    <col min="2" max="3" width="15.88671875" customWidth="1"/>
    <col min="4" max="4" width="50.88671875" customWidth="1"/>
    <col min="5" max="5" width="13.88671875" customWidth="1"/>
    <col min="6" max="6" width="14.109375" customWidth="1"/>
    <col min="7" max="7" width="10.109375" customWidth="1"/>
    <col min="8" max="8" width="12.88671875" customWidth="1"/>
    <col min="9" max="9" width="19.6640625" customWidth="1"/>
    <col min="10" max="10" width="10.44140625" customWidth="1"/>
  </cols>
  <sheetData>
    <row r="1" spans="1:8" ht="12.75" customHeight="1" thickBot="1">
      <c r="A1" t="s">
        <v>161</v>
      </c>
    </row>
    <row r="2" spans="1:8" ht="35.25" customHeight="1" thickTop="1">
      <c r="B2" s="58" t="s">
        <v>23</v>
      </c>
      <c r="D2" s="308" t="s">
        <v>10</v>
      </c>
      <c r="F2" s="62"/>
      <c r="H2" s="64"/>
    </row>
    <row r="3" spans="1:8" ht="26.25" customHeight="1" thickBot="1">
      <c r="B3" s="47">
        <f>COUNTA(D6:D145)</f>
        <v>8</v>
      </c>
      <c r="D3" s="321"/>
      <c r="F3" s="61" t="s">
        <v>162</v>
      </c>
      <c r="H3" s="61" t="s">
        <v>25</v>
      </c>
    </row>
    <row r="4" spans="1:8" ht="20.100000000000001" customHeight="1" thickTop="1"/>
    <row r="5" spans="1:8" s="14" customFormat="1" ht="13.8">
      <c r="A5" s="194" t="s">
        <v>26</v>
      </c>
      <c r="B5" s="194" t="s">
        <v>27</v>
      </c>
      <c r="C5" s="194" t="s">
        <v>28</v>
      </c>
      <c r="D5" s="194" t="s">
        <v>29</v>
      </c>
      <c r="E5" s="194" t="s">
        <v>30</v>
      </c>
      <c r="F5" s="194" t="s">
        <v>31</v>
      </c>
      <c r="G5" s="194" t="s">
        <v>32</v>
      </c>
      <c r="H5" s="260"/>
    </row>
    <row r="6" spans="1:8" ht="45" customHeight="1">
      <c r="A6" s="55"/>
      <c r="B6" s="48" t="s">
        <v>10</v>
      </c>
      <c r="C6" s="56" t="s">
        <v>165</v>
      </c>
      <c r="D6" s="107" t="s">
        <v>167</v>
      </c>
      <c r="E6" s="60">
        <v>45771</v>
      </c>
      <c r="F6" s="60" t="s">
        <v>38</v>
      </c>
      <c r="G6" s="276" t="s">
        <v>32</v>
      </c>
    </row>
    <row r="7" spans="1:8" ht="45" customHeight="1">
      <c r="A7" s="55"/>
      <c r="B7" s="48" t="s">
        <v>10</v>
      </c>
      <c r="C7" s="56" t="s">
        <v>163</v>
      </c>
      <c r="D7" s="107" t="s">
        <v>3589</v>
      </c>
      <c r="E7" s="60">
        <v>45776</v>
      </c>
      <c r="F7" s="60" t="s">
        <v>38</v>
      </c>
      <c r="G7" s="276" t="s">
        <v>32</v>
      </c>
    </row>
    <row r="8" spans="1:8" ht="39.75" customHeight="1">
      <c r="A8" s="55"/>
      <c r="B8" s="48" t="s">
        <v>10</v>
      </c>
      <c r="C8" s="56" t="s">
        <v>163</v>
      </c>
      <c r="D8" s="107" t="s">
        <v>3591</v>
      </c>
      <c r="E8" s="60">
        <v>45776</v>
      </c>
      <c r="F8" s="60" t="s">
        <v>38</v>
      </c>
      <c r="G8" s="276" t="s">
        <v>32</v>
      </c>
    </row>
    <row r="9" spans="1:8" ht="43.5" customHeight="1">
      <c r="A9" s="55"/>
      <c r="B9" s="48" t="s">
        <v>10</v>
      </c>
      <c r="C9" s="56" t="s">
        <v>3632</v>
      </c>
      <c r="D9" s="107" t="s">
        <v>3653</v>
      </c>
      <c r="E9" s="60">
        <v>45783</v>
      </c>
      <c r="F9" s="60" t="s">
        <v>38</v>
      </c>
      <c r="G9" s="276" t="s">
        <v>32</v>
      </c>
    </row>
    <row r="10" spans="1:8" ht="44.25" customHeight="1">
      <c r="A10" s="55"/>
      <c r="B10" s="48" t="s">
        <v>10</v>
      </c>
      <c r="C10" s="56" t="s">
        <v>3632</v>
      </c>
      <c r="D10" s="107" t="s">
        <v>3686</v>
      </c>
      <c r="E10" s="60">
        <v>45827</v>
      </c>
      <c r="F10" s="60"/>
      <c r="G10" s="276" t="s">
        <v>32</v>
      </c>
    </row>
    <row r="11" spans="1:8" ht="39.75" customHeight="1">
      <c r="A11" s="55"/>
      <c r="B11" s="48" t="s">
        <v>10</v>
      </c>
      <c r="C11" s="56" t="s">
        <v>163</v>
      </c>
      <c r="D11" s="107" t="s">
        <v>3746</v>
      </c>
      <c r="E11" s="60">
        <v>45917</v>
      </c>
      <c r="F11" s="60"/>
      <c r="G11" s="276" t="s">
        <v>32</v>
      </c>
    </row>
    <row r="12" spans="1:8" ht="66.75" customHeight="1">
      <c r="A12" s="55"/>
      <c r="B12" s="48" t="s">
        <v>10</v>
      </c>
      <c r="C12" s="56" t="s">
        <v>3272</v>
      </c>
      <c r="D12" s="107" t="s">
        <v>3747</v>
      </c>
      <c r="E12" s="60">
        <v>45848</v>
      </c>
      <c r="F12" s="60"/>
      <c r="G12" s="276" t="s">
        <v>32</v>
      </c>
    </row>
    <row r="13" spans="1:8" ht="50.25" customHeight="1" thickBot="1"/>
    <row r="14" spans="1:8" ht="50.25" customHeight="1" thickBot="1">
      <c r="A14" s="216"/>
      <c r="B14" s="207" t="s">
        <v>26</v>
      </c>
      <c r="C14" s="207" t="s">
        <v>40</v>
      </c>
      <c r="D14" s="207" t="s">
        <v>41</v>
      </c>
      <c r="E14" s="202"/>
      <c r="F14" s="202"/>
      <c r="G14" s="202"/>
    </row>
    <row r="15" spans="1:8" ht="50.25" customHeight="1">
      <c r="A15" s="11"/>
      <c r="B15" s="223"/>
      <c r="C15" s="273"/>
      <c r="D15" s="224"/>
    </row>
    <row r="16" spans="1:8" ht="50.25" customHeight="1" thickBot="1"/>
    <row r="17" spans="2:4" ht="50.25" customHeight="1" thickBot="1">
      <c r="B17" s="244" t="s">
        <v>88</v>
      </c>
      <c r="C17" s="322" t="s">
        <v>57</v>
      </c>
      <c r="D17" s="323"/>
    </row>
    <row r="18" spans="2:4" ht="50.25" customHeight="1" thickBot="1">
      <c r="B18" s="54" t="s">
        <v>169</v>
      </c>
      <c r="C18" s="319" t="s">
        <v>170</v>
      </c>
      <c r="D18" s="320"/>
    </row>
    <row r="19" spans="2:4" ht="98.25" customHeight="1" thickBot="1">
      <c r="B19" s="54" t="s">
        <v>47</v>
      </c>
      <c r="C19" s="319" t="s">
        <v>51</v>
      </c>
      <c r="D19" s="320"/>
    </row>
    <row r="20" spans="2:4" ht="98.25" customHeight="1" thickBot="1">
      <c r="B20" s="54" t="s">
        <v>49</v>
      </c>
      <c r="C20" s="324"/>
      <c r="D20" s="325"/>
    </row>
    <row r="21" spans="2:4" ht="98.25" customHeight="1"/>
    <row r="22" spans="2:4" ht="98.25" customHeight="1"/>
    <row r="23" spans="2:4" ht="57" customHeight="1"/>
    <row r="24" spans="2:4" ht="94.5" customHeight="1"/>
    <row r="25" spans="2:4" ht="80.25" customHeight="1"/>
    <row r="26" spans="2:4" ht="71.25" customHeight="1"/>
    <row r="27" spans="2:4" ht="72" customHeight="1"/>
    <row r="28" spans="2:4" ht="60" customHeight="1"/>
    <row r="29" spans="2:4" ht="50.25" customHeight="1"/>
    <row r="30" spans="2:4" ht="51" customHeight="1"/>
    <row r="31" spans="2:4" ht="73.5" customHeight="1"/>
    <row r="32" spans="2:4" ht="68.25" customHeight="1"/>
    <row r="33" ht="38.25" customHeight="1"/>
    <row r="34" ht="41.25" customHeight="1"/>
    <row r="35" ht="61.5" customHeight="1"/>
    <row r="36" ht="78" customHeight="1"/>
    <row r="37" ht="69.75" customHeight="1"/>
    <row r="38" ht="41.25" customHeight="1"/>
    <row r="39" ht="41.25" customHeight="1"/>
    <row r="40" ht="58.5" customHeight="1"/>
    <row r="41" ht="50.25" customHeight="1"/>
    <row r="42" ht="50.25" customHeight="1"/>
    <row r="43" ht="29.25" customHeight="1"/>
    <row r="44" ht="40.5" customHeight="1"/>
    <row r="45" ht="40.5" customHeight="1"/>
    <row r="46" ht="40.5" customHeight="1"/>
    <row r="47"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7:D17"/>
    <mergeCell ref="C18:D18"/>
    <mergeCell ref="C19:D19"/>
    <mergeCell ref="C20:D20"/>
  </mergeCells>
  <phoneticPr fontId="0" type="noConversion"/>
  <conditionalFormatting sqref="A6:A12">
    <cfRule type="cellIs" dxfId="45" priority="7" operator="equal">
      <formula>"!"</formula>
    </cfRule>
  </conditionalFormatting>
  <conditionalFormatting sqref="B15">
    <cfRule type="cellIs" dxfId="44" priority="17" operator="equal">
      <formula>"!"</formula>
    </cfRule>
  </conditionalFormatting>
  <conditionalFormatting sqref="F6:G12">
    <cfRule type="cellIs" dxfId="43" priority="1" operator="equal">
      <formula>"VEDI NOTA"</formula>
    </cfRule>
    <cfRule type="cellIs" dxfId="42" priority="2" operator="equal">
      <formula>"SCADUTA"</formula>
    </cfRule>
    <cfRule type="cellIs" dxfId="41" priority="3" operator="equal">
      <formula>"MENO DI 30 GIORNI!"</formula>
    </cfRule>
  </conditionalFormatting>
  <hyperlinks>
    <hyperlink ref="B19" r:id="rId1" xr:uid="{00000000-0004-0000-0C00-000001000000}"/>
    <hyperlink ref="B18" r:id="rId2" xr:uid="{00000000-0004-0000-0C00-000003000000}"/>
    <hyperlink ref="C19" r:id="rId3" xr:uid="{751F235C-A013-42D0-ADA2-35BBD1AD8D63}"/>
    <hyperlink ref="C18" r:id="rId4" xr:uid="{00000000-0004-0000-0C00-000002000000}"/>
    <hyperlink ref="B20" r:id="rId5" xr:uid="{00000000-0004-0000-0C00-000000000000}"/>
    <hyperlink ref="C18:D18" r:id="rId6" display="EU - OSHA" xr:uid="{2548E017-FC95-0640-9358-3F0375993A36}"/>
    <hyperlink ref="C19:D19" r:id="rId7" display="TED" xr:uid="{42D5271E-CB35-614D-8FF7-CDC58BE6EB9F}"/>
    <hyperlink ref="G6" r:id="rId8" xr:uid="{4814389D-3BE6-9346-B54A-B078EF620011}"/>
    <hyperlink ref="G7" r:id="rId9" xr:uid="{BBF80BF8-4BE7-41BB-A059-7C99CECE6624}"/>
    <hyperlink ref="G8" r:id="rId10" xr:uid="{DD42EE10-70A0-4D2D-B6DF-B10928BD595A}"/>
    <hyperlink ref="G9" r:id="rId11" xr:uid="{7F60199E-10AA-46E8-AD78-FB844B9D26EA}"/>
    <hyperlink ref="G10" r:id="rId12" xr:uid="{91E809B7-6880-4CB6-B491-50557D2402EA}"/>
    <hyperlink ref="G11" r:id="rId13" xr:uid="{0B4A65BA-B0CC-4C64-8A61-222DBB012637}"/>
    <hyperlink ref="G12" r:id="rId14" xr:uid="{5303FFE6-B40C-4D5D-A165-1ACED2A531D5}"/>
  </hyperlinks>
  <pageMargins left="0.75" right="0.75" top="1" bottom="1" header="0.5" footer="0.5"/>
  <pageSetup orientation="portrait" r:id="rId15"/>
  <headerFooter alignWithMargins="0"/>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3"/>
  <sheetViews>
    <sheetView zoomScale="80" zoomScaleNormal="80" workbookViewId="0">
      <pane ySplit="5" topLeftCell="A6" activePane="bottomLeft" state="frozen"/>
      <selection activeCell="N12" sqref="N12"/>
      <selection pane="bottomLeft" activeCell="A9" sqref="A9"/>
    </sheetView>
  </sheetViews>
  <sheetFormatPr defaultColWidth="8.44140625" defaultRowHeight="13.2"/>
  <cols>
    <col min="1" max="1" width="8.88671875" customWidth="1"/>
    <col min="2" max="3" width="15.88671875" customWidth="1"/>
    <col min="4" max="4" width="50.88671875" customWidth="1"/>
    <col min="5" max="6" width="12.88671875" customWidth="1"/>
    <col min="7" max="7" width="8.88671875" customWidth="1"/>
    <col min="8" max="8" width="12.88671875" customWidth="1"/>
    <col min="9" max="9" width="11" customWidth="1"/>
    <col min="10" max="10" width="18.44140625" customWidth="1"/>
    <col min="11" max="11" width="4.44140625" customWidth="1"/>
    <col min="12" max="12" width="19.44140625" customWidth="1"/>
  </cols>
  <sheetData>
    <row r="1" spans="1:8" ht="12.75" customHeight="1" thickBot="1">
      <c r="A1" s="14" t="s">
        <v>161</v>
      </c>
    </row>
    <row r="2" spans="1:8" ht="36.75" customHeight="1" thickTop="1">
      <c r="B2" s="58" t="s">
        <v>171</v>
      </c>
      <c r="D2" s="308" t="s">
        <v>13</v>
      </c>
      <c r="F2" s="62"/>
      <c r="H2" s="64"/>
    </row>
    <row r="3" spans="1:8" ht="23.25" customHeight="1" thickBot="1">
      <c r="B3" s="47">
        <f>COUNTA(D6:D9)</f>
        <v>4</v>
      </c>
      <c r="D3" s="307"/>
      <c r="F3" s="61" t="s">
        <v>162</v>
      </c>
      <c r="H3" s="61" t="s">
        <v>25</v>
      </c>
    </row>
    <row r="4" spans="1:8" ht="20.100000000000001" customHeight="1" thickTop="1"/>
    <row r="5" spans="1:8" s="14" customFormat="1" ht="15.75" customHeight="1" thickBot="1">
      <c r="A5" s="195" t="s">
        <v>26</v>
      </c>
      <c r="B5" s="195" t="s">
        <v>27</v>
      </c>
      <c r="C5" s="195" t="s">
        <v>28</v>
      </c>
      <c r="D5" s="195" t="s">
        <v>29</v>
      </c>
      <c r="E5" s="195" t="s">
        <v>30</v>
      </c>
      <c r="F5" s="195" t="s">
        <v>31</v>
      </c>
      <c r="G5" s="195" t="s">
        <v>94</v>
      </c>
      <c r="H5" s="260"/>
    </row>
    <row r="6" spans="1:8" ht="45" customHeight="1">
      <c r="A6" s="225"/>
      <c r="B6" s="226" t="s">
        <v>13</v>
      </c>
      <c r="C6" s="262" t="s">
        <v>3593</v>
      </c>
      <c r="D6" s="184" t="s">
        <v>3594</v>
      </c>
      <c r="E6" s="95">
        <v>45770</v>
      </c>
      <c r="F6" s="94" t="s">
        <v>38</v>
      </c>
      <c r="G6" s="269" t="s">
        <v>32</v>
      </c>
    </row>
    <row r="7" spans="1:8" ht="45" customHeight="1">
      <c r="A7" s="225"/>
      <c r="B7" s="226" t="s">
        <v>13</v>
      </c>
      <c r="C7" s="262" t="s">
        <v>1574</v>
      </c>
      <c r="D7" s="184" t="s">
        <v>3689</v>
      </c>
      <c r="E7" s="95">
        <v>45818</v>
      </c>
      <c r="F7" s="94"/>
      <c r="G7" s="269" t="s">
        <v>32</v>
      </c>
    </row>
    <row r="8" spans="1:8" ht="45" customHeight="1">
      <c r="A8" s="225"/>
      <c r="B8" s="226" t="s">
        <v>13</v>
      </c>
      <c r="C8" s="262" t="s">
        <v>3729</v>
      </c>
      <c r="D8" s="184" t="s">
        <v>3730</v>
      </c>
      <c r="E8" s="95">
        <v>45839</v>
      </c>
      <c r="F8" s="94"/>
      <c r="G8" s="269" t="s">
        <v>32</v>
      </c>
    </row>
    <row r="9" spans="1:8" ht="45" customHeight="1">
      <c r="A9" s="225" t="s">
        <v>3722</v>
      </c>
      <c r="B9" s="226" t="s">
        <v>13</v>
      </c>
      <c r="C9" s="262" t="s">
        <v>3755</v>
      </c>
      <c r="D9" s="184" t="s">
        <v>3756</v>
      </c>
      <c r="E9" s="95">
        <v>45838</v>
      </c>
      <c r="F9" s="94"/>
      <c r="G9" s="269" t="s">
        <v>32</v>
      </c>
    </row>
    <row r="10" spans="1:8" ht="45" customHeight="1" thickBot="1"/>
    <row r="11" spans="1:8" ht="45" customHeight="1" thickBot="1">
      <c r="A11" s="202"/>
      <c r="B11" s="207" t="s">
        <v>26</v>
      </c>
      <c r="C11" s="207" t="s">
        <v>40</v>
      </c>
      <c r="D11" s="207" t="s">
        <v>41</v>
      </c>
      <c r="E11" s="202"/>
      <c r="F11" s="202"/>
      <c r="G11" s="202"/>
    </row>
    <row r="12" spans="1:8" ht="45" customHeight="1">
      <c r="B12" s="250"/>
      <c r="C12" s="277"/>
      <c r="D12" s="49"/>
    </row>
    <row r="13" spans="1:8" ht="45" customHeight="1" thickBot="1"/>
    <row r="14" spans="1:8" ht="45" customHeight="1" thickBot="1">
      <c r="B14" s="245" t="s">
        <v>42</v>
      </c>
      <c r="C14" s="326" t="s">
        <v>57</v>
      </c>
      <c r="D14" s="327"/>
    </row>
    <row r="15" spans="1:8" ht="45" customHeight="1" thickBot="1">
      <c r="B15" s="54" t="s">
        <v>47</v>
      </c>
      <c r="C15" s="328" t="s">
        <v>182</v>
      </c>
      <c r="D15" s="329"/>
    </row>
    <row r="16" spans="1:8" ht="45" customHeight="1" thickBot="1">
      <c r="B16" s="54" t="s">
        <v>49</v>
      </c>
      <c r="C16" s="311" t="s">
        <v>183</v>
      </c>
      <c r="D16" s="312"/>
    </row>
    <row r="17" spans="2:5" ht="45" customHeight="1" thickBot="1">
      <c r="B17" s="54" t="s">
        <v>51</v>
      </c>
      <c r="C17" s="311" t="s">
        <v>184</v>
      </c>
      <c r="D17" s="312"/>
    </row>
    <row r="18" spans="2:5" ht="28.5" customHeight="1" thickBot="1">
      <c r="B18" s="84" t="s">
        <v>185</v>
      </c>
      <c r="C18" s="311" t="s">
        <v>186</v>
      </c>
      <c r="D18" s="312"/>
    </row>
    <row r="19" spans="2:5" ht="27" customHeight="1" thickBot="1">
      <c r="B19" s="54" t="s">
        <v>187</v>
      </c>
      <c r="C19" s="311" t="s">
        <v>1505</v>
      </c>
      <c r="D19" s="312"/>
    </row>
    <row r="20" spans="2:5" ht="24.75" customHeight="1" thickBot="1">
      <c r="B20" s="54" t="s">
        <v>188</v>
      </c>
      <c r="C20" s="311" t="s">
        <v>189</v>
      </c>
      <c r="D20" s="312"/>
    </row>
    <row r="21" spans="2:5" ht="62.25" customHeight="1" thickBot="1">
      <c r="B21" s="136"/>
      <c r="C21" s="311" t="s">
        <v>190</v>
      </c>
      <c r="D21" s="312"/>
    </row>
    <row r="22" spans="2:5" ht="30" customHeight="1" thickBot="1">
      <c r="B22" s="137"/>
      <c r="C22" s="311" t="s">
        <v>191</v>
      </c>
      <c r="D22" s="312"/>
    </row>
    <row r="23" spans="2:5" ht="46.5" customHeight="1" thickBot="1">
      <c r="B23" s="137"/>
      <c r="C23" s="311" t="s">
        <v>192</v>
      </c>
      <c r="D23" s="312"/>
    </row>
    <row r="24" spans="2:5" ht="51" customHeight="1" thickBot="1">
      <c r="B24" s="137"/>
      <c r="C24" s="311" t="s">
        <v>193</v>
      </c>
      <c r="D24" s="312"/>
    </row>
    <row r="25" spans="2:5" ht="34.5" customHeight="1" thickBot="1">
      <c r="B25" s="137"/>
      <c r="C25" s="311" t="s">
        <v>194</v>
      </c>
      <c r="D25" s="312"/>
    </row>
    <row r="26" spans="2:5" ht="42" customHeight="1" thickBot="1">
      <c r="B26" s="137"/>
      <c r="C26" s="311" t="s">
        <v>195</v>
      </c>
      <c r="D26" s="320"/>
    </row>
    <row r="27" spans="2:5" ht="65.25" customHeight="1" thickBot="1">
      <c r="B27" s="137"/>
      <c r="C27" s="311" t="s">
        <v>196</v>
      </c>
      <c r="D27" s="312"/>
    </row>
    <row r="28" spans="2:5" ht="45" customHeight="1" thickBot="1">
      <c r="B28" s="137"/>
      <c r="C28" s="311" t="s">
        <v>197</v>
      </c>
      <c r="D28" s="312"/>
    </row>
    <row r="29" spans="2:5" ht="39.75" customHeight="1" thickBot="1">
      <c r="B29" s="137"/>
      <c r="C29" s="319" t="s">
        <v>198</v>
      </c>
      <c r="D29" s="320"/>
    </row>
    <row r="30" spans="2:5" ht="45.75" customHeight="1" thickBot="1">
      <c r="B30" s="137"/>
      <c r="C30" s="319" t="s">
        <v>199</v>
      </c>
      <c r="D30" s="320"/>
    </row>
    <row r="31" spans="2:5" ht="42" customHeight="1" thickBot="1">
      <c r="B31" s="137"/>
      <c r="C31" s="311" t="s">
        <v>200</v>
      </c>
      <c r="D31" s="312"/>
      <c r="E31" s="103"/>
    </row>
    <row r="32" spans="2:5" ht="34.5" customHeight="1" thickBot="1">
      <c r="B32" s="137"/>
      <c r="C32" s="311" t="s">
        <v>201</v>
      </c>
      <c r="D32" s="312"/>
    </row>
    <row r="33" spans="2:4" ht="45" customHeight="1" thickBot="1">
      <c r="B33" s="137"/>
      <c r="C33" s="311" t="s">
        <v>202</v>
      </c>
      <c r="D33" s="312"/>
    </row>
    <row r="34" spans="2:4" ht="38.25" customHeight="1" thickBot="1">
      <c r="B34" s="137"/>
      <c r="C34" s="311" t="s">
        <v>203</v>
      </c>
      <c r="D34" s="312"/>
    </row>
    <row r="35" spans="2:4" ht="62.25" customHeight="1" thickBot="1">
      <c r="B35" s="137"/>
      <c r="C35" s="311" t="s">
        <v>204</v>
      </c>
      <c r="D35" s="312"/>
    </row>
    <row r="36" spans="2:4" ht="51.75" customHeight="1" thickBot="1">
      <c r="B36" s="137"/>
      <c r="C36" s="319" t="s">
        <v>205</v>
      </c>
      <c r="D36" s="320"/>
    </row>
    <row r="37" spans="2:4" ht="90" customHeight="1" thickBot="1">
      <c r="B37" s="135"/>
      <c r="C37" s="311" t="s">
        <v>206</v>
      </c>
      <c r="D37" s="312"/>
    </row>
    <row r="38" spans="2:4" ht="57" customHeight="1">
      <c r="C38" s="102"/>
      <c r="D38" s="103"/>
    </row>
    <row r="39" spans="2:4" ht="57" customHeight="1"/>
    <row r="40" spans="2:4" ht="57" customHeight="1"/>
    <row r="41" spans="2:4" ht="75.75" customHeight="1"/>
    <row r="42" spans="2:4" ht="51.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31.5" customHeight="1"/>
    <row r="55" ht="38.25" customHeight="1"/>
    <row r="56" ht="48" customHeight="1"/>
    <row r="57" ht="51.75" customHeight="1"/>
    <row r="58" ht="51.75" customHeight="1"/>
    <row r="59" ht="29.25" customHeight="1"/>
    <row r="60" ht="48" customHeight="1"/>
    <row r="61" ht="37.5" customHeight="1"/>
    <row r="63" ht="24" customHeight="1"/>
    <row r="64" ht="33" customHeight="1"/>
    <row r="65" ht="24" customHeight="1"/>
    <row r="67" ht="51.75" customHeight="1"/>
    <row r="68" ht="51.75" customHeight="1"/>
    <row r="69" ht="51.75" customHeight="1"/>
    <row r="70" ht="51.75" customHeight="1"/>
    <row r="71" ht="51.75" customHeight="1"/>
    <row r="72" ht="51.75" customHeight="1"/>
    <row r="73" ht="51.75" customHeight="1"/>
  </sheetData>
  <mergeCells count="25">
    <mergeCell ref="C33:D33"/>
    <mergeCell ref="C34:D34"/>
    <mergeCell ref="C35:D35"/>
    <mergeCell ref="C37:D37"/>
    <mergeCell ref="C28:D28"/>
    <mergeCell ref="C29:D29"/>
    <mergeCell ref="C30:D30"/>
    <mergeCell ref="C31:D31"/>
    <mergeCell ref="C32:D32"/>
    <mergeCell ref="C36:D36"/>
    <mergeCell ref="C25:D25"/>
    <mergeCell ref="C26:D26"/>
    <mergeCell ref="C27:D27"/>
    <mergeCell ref="D2:D3"/>
    <mergeCell ref="C22:D22"/>
    <mergeCell ref="C19:D19"/>
    <mergeCell ref="C20:D20"/>
    <mergeCell ref="C21:D21"/>
    <mergeCell ref="C23:D23"/>
    <mergeCell ref="C24:D24"/>
    <mergeCell ref="C14:D14"/>
    <mergeCell ref="C15:D15"/>
    <mergeCell ref="C16:D16"/>
    <mergeCell ref="C17:D17"/>
    <mergeCell ref="C18:D18"/>
  </mergeCells>
  <phoneticPr fontId="0" type="noConversion"/>
  <conditionalFormatting sqref="A6:A9 B12">
    <cfRule type="cellIs" dxfId="40" priority="105" operator="equal">
      <formula>"!"</formula>
    </cfRule>
  </conditionalFormatting>
  <conditionalFormatting sqref="F6:F9">
    <cfRule type="cellIs" dxfId="39" priority="1" operator="equal">
      <formula>"VEDI NOTA"</formula>
    </cfRule>
    <cfRule type="cellIs" dxfId="38" priority="2" operator="equal">
      <formula>"SCADUTA"</formula>
    </cfRule>
    <cfRule type="cellIs" dxfId="37" priority="3" operator="equal">
      <formula>"MENO DI 30 GIORNI!"</formula>
    </cfRule>
  </conditionalFormatting>
  <hyperlinks>
    <hyperlink ref="B17" r:id="rId1" xr:uid="{92925006-C86B-46B6-820F-9C5301393EC1}"/>
    <hyperlink ref="B15" r:id="rId2" xr:uid="{49884D32-DEEF-4E13-9254-8AE0DFFC2EAD}"/>
    <hyperlink ref="B16" r:id="rId3" xr:uid="{BC662820-A40D-4866-A007-87AB1E6E1C3D}"/>
    <hyperlink ref="B19" r:id="rId4" xr:uid="{DAFEAA35-7666-4F59-BB9A-4F93781F55E0}"/>
    <hyperlink ref="B20" r:id="rId5" xr:uid="{CF2FA7D1-6FC8-4667-AB29-406E2D5B3070}"/>
    <hyperlink ref="C15:D15" r:id="rId6" display="ESPON " xr:uid="{8707722D-0CB7-4F14-8435-486B4EA6D273}"/>
    <hyperlink ref="C16:D16" r:id="rId7" display="URBACT" xr:uid="{56ACEE7A-936B-4952-9802-E928D184AB0F}"/>
    <hyperlink ref="C17:D17" r:id="rId8" display="INTERACT" xr:uid="{EC722C69-51DB-4D14-9116-1011C405C1EC}"/>
    <hyperlink ref="C18:D18" r:id="rId9" display="EUROPEAN URBAN INITIATIVE" xr:uid="{9DC9E928-5883-4B1B-9D9B-9AC0700A04EF}"/>
    <hyperlink ref="C19:D19" r:id="rId10" display="INTERREG" xr:uid="{1E61F6B0-4A07-4037-9618-55CC5A572AE8}"/>
    <hyperlink ref="C20:D20" r:id="rId11" display="INTERREG CENTRAL EUROPE" xr:uid="{A5946533-0CAD-4D38-BD61-0BFB29BA355B}"/>
    <hyperlink ref="C23:D23" r:id="rId12" display="IPA Adrion" xr:uid="{CBE96FE6-D31C-4635-8A7C-14359479530E}"/>
    <hyperlink ref="C24:D24" r:id="rId13" display="North-West Europe" xr:uid="{5123DDBA-F918-41FC-A125-363C09808817}"/>
    <hyperlink ref="C25:D25" r:id="rId14" display="Italia - Tunisia" xr:uid="{78D74EAB-BBB4-40CA-B3D2-FEDC26BB2DAF}"/>
    <hyperlink ref="C26:D26" r:id="rId15" display="Italia - Austria" xr:uid="{16028976-6397-4BA7-BB5C-ACDD9146F277}"/>
    <hyperlink ref="C27:D27" r:id="rId16" display="Spazio Alpino" xr:uid="{2952AD4B-900F-44A1-9A7D-44E0DDB6D8F5}"/>
    <hyperlink ref="C28:D28" r:id="rId17" display="ENI CBCMED" xr:uid="{4332EED2-3E41-46FA-904D-1EE3F95B48B7}"/>
    <hyperlink ref="C29:D29" r:id="rId18" display="Italia - Svizzera" xr:uid="{82E79DC6-89A2-425D-A6BA-ADB6C19C0668}"/>
    <hyperlink ref="C30:D30" r:id="rId19" display="Italia - Francia Marittima" xr:uid="{09922ADC-0567-43A6-B336-FB60AFD51BBB}"/>
    <hyperlink ref="C31:D31" r:id="rId20" display="Italia - Francia Alcotra" xr:uid="{D236E830-3B36-4A76-B5FF-DAF2599C4BF7}"/>
    <hyperlink ref="C32:D32" r:id="rId21" display="Italia - Malta" xr:uid="{B2ACC41A-6988-4B08-9E9C-DE8E22029626}"/>
    <hyperlink ref="C33:D33" r:id="rId22" display="Italia - Albania - Montenegro" xr:uid="{F27D2A8F-1D29-4A32-AC73-6A793098981E}"/>
    <hyperlink ref="C34:D34" r:id="rId23" display="Balkan-Med" xr:uid="{24976AEB-65E4-441C-B534-90F95D80FD30}"/>
    <hyperlink ref="C35:D35" r:id="rId24" display="Italia-Croazia" xr:uid="{BAF0CA98-5525-431E-9A20-5C10D5893753}"/>
    <hyperlink ref="C37:D37" r:id="rId25" display="Italia-Slovenia" xr:uid="{0C311E36-3A05-442C-BDCD-F6D9A79A5994}"/>
    <hyperlink ref="C22" r:id="rId26" display="Interreg Euro-MED" xr:uid="{29295049-5EBA-443F-A48C-B819969A83AD}"/>
    <hyperlink ref="C22:D22" r:id="rId27" display="INTERREG EURO-MED" xr:uid="{F92256EF-313C-4AD5-BC29-45BBB3B8566C}"/>
    <hyperlink ref="C21:D21" r:id="rId28" display="INTERREG MED" xr:uid="{923F837B-50C7-4BE6-941B-0D72CD5DFAC0}"/>
    <hyperlink ref="C36" r:id="rId29" xr:uid="{AFC2A6C5-CB1D-C247-BBDC-6F0D8E4E35E6}"/>
    <hyperlink ref="B18" r:id="rId30" xr:uid="{4F4374E4-0F48-4200-9EC1-56CE76ECAB3A}"/>
    <hyperlink ref="C36:D36" r:id="rId31" display="Italia-Grecia" xr:uid="{0F260395-FFA5-674A-80A2-2E6028610F2B}"/>
    <hyperlink ref="G6" r:id="rId32" xr:uid="{94B47297-6AEA-4CCB-B3A8-1684C7501173}"/>
    <hyperlink ref="G7" r:id="rId33" xr:uid="{DEC09DC3-D0FE-462E-B987-7D974AE7E0FD}"/>
    <hyperlink ref="G8" r:id="rId34" xr:uid="{D38E58F9-A641-4388-9ED2-ED16096772ED}"/>
    <hyperlink ref="G9" r:id="rId35" xr:uid="{CA1E22FE-AF52-4BCD-B548-783CFA289473}"/>
  </hyperlinks>
  <pageMargins left="0.75" right="0.75" top="1" bottom="1" header="0.5" footer="0.5"/>
  <pageSetup paperSize="9" orientation="portrait" r:id="rId36"/>
  <headerFooter alignWithMargins="0"/>
  <drawing r:id="rId37"/>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207"/>
  <sheetViews>
    <sheetView zoomScale="80" zoomScaleNormal="80" workbookViewId="0">
      <pane ySplit="5" topLeftCell="A62" activePane="bottomLeft" state="frozen"/>
      <selection activeCell="N12" sqref="N12"/>
      <selection pane="bottomLeft" activeCell="B4" sqref="B4"/>
    </sheetView>
  </sheetViews>
  <sheetFormatPr defaultColWidth="8.44140625" defaultRowHeight="13.2"/>
  <cols>
    <col min="1" max="1" width="8.88671875" customWidth="1"/>
    <col min="2" max="4" width="15.88671875" customWidth="1"/>
    <col min="5" max="5" width="50.88671875" customWidth="1"/>
    <col min="6" max="6" width="13.44140625" customWidth="1"/>
    <col min="7" max="7" width="12.88671875" customWidth="1"/>
    <col min="8" max="8" width="8.88671875" customWidth="1"/>
    <col min="9" max="9" width="12.88671875" customWidth="1"/>
    <col min="10" max="10" width="11.44140625" customWidth="1"/>
    <col min="11" max="11" width="6.44140625" customWidth="1"/>
    <col min="12" max="12" width="7" customWidth="1"/>
    <col min="13" max="15" width="7.44140625" customWidth="1"/>
    <col min="16" max="16" width="6.44140625" customWidth="1"/>
    <col min="17" max="17" width="5.44140625" customWidth="1"/>
  </cols>
  <sheetData>
    <row r="1" spans="1:10" ht="23.25" customHeight="1" thickBot="1">
      <c r="A1" s="9"/>
      <c r="B1" s="9"/>
      <c r="C1" s="9"/>
      <c r="D1" s="9"/>
      <c r="E1" s="9"/>
      <c r="F1" s="9"/>
      <c r="G1" s="9"/>
      <c r="H1" s="9"/>
      <c r="I1" s="9"/>
      <c r="J1" s="9"/>
    </row>
    <row r="2" spans="1:10" ht="32.25" customHeight="1" thickTop="1">
      <c r="A2" s="9"/>
      <c r="B2" s="58" t="s">
        <v>23</v>
      </c>
      <c r="E2" s="308" t="s">
        <v>16</v>
      </c>
      <c r="F2" s="9"/>
      <c r="G2" s="62"/>
      <c r="I2" s="64"/>
    </row>
    <row r="3" spans="1:10" ht="23.25" customHeight="1" thickBot="1">
      <c r="A3" s="9"/>
      <c r="B3" s="47">
        <f>COUNTA(E6:E73)</f>
        <v>68</v>
      </c>
      <c r="C3" s="9"/>
      <c r="D3" s="9"/>
      <c r="E3" s="307"/>
      <c r="F3" s="9"/>
      <c r="G3" s="61" t="s">
        <v>162</v>
      </c>
      <c r="H3" s="9"/>
      <c r="I3" s="61" t="s">
        <v>25</v>
      </c>
      <c r="J3" s="9"/>
    </row>
    <row r="4" spans="1:10" ht="20.100000000000001" customHeight="1" thickTop="1">
      <c r="A4" s="9"/>
      <c r="B4" s="9"/>
      <c r="C4" s="9"/>
      <c r="D4" s="9"/>
      <c r="E4" s="9"/>
      <c r="F4" s="9"/>
      <c r="G4" s="9"/>
      <c r="H4" s="9"/>
      <c r="I4" s="9"/>
      <c r="J4" s="9"/>
    </row>
    <row r="5" spans="1:10" ht="15.75" customHeight="1" thickBot="1">
      <c r="A5" s="59" t="s">
        <v>26</v>
      </c>
      <c r="B5" s="59" t="s">
        <v>27</v>
      </c>
      <c r="C5" s="59" t="s">
        <v>28</v>
      </c>
      <c r="D5" s="59" t="s">
        <v>207</v>
      </c>
      <c r="E5" s="59" t="s">
        <v>29</v>
      </c>
      <c r="F5" s="59" t="s">
        <v>30</v>
      </c>
      <c r="G5" s="59" t="s">
        <v>31</v>
      </c>
      <c r="H5" s="113" t="s">
        <v>94</v>
      </c>
      <c r="I5" s="258"/>
      <c r="J5" s="259"/>
    </row>
    <row r="6" spans="1:10" ht="45" customHeight="1">
      <c r="A6" s="110"/>
      <c r="B6" s="48" t="s">
        <v>208</v>
      </c>
      <c r="C6" s="56" t="s">
        <v>105</v>
      </c>
      <c r="D6" s="56" t="s">
        <v>209</v>
      </c>
      <c r="E6" s="107" t="s">
        <v>210</v>
      </c>
      <c r="F6" s="60" t="s">
        <v>62</v>
      </c>
      <c r="G6" s="60" t="str">
        <f ca="1">IF(ISNUMBER(TODAY()-F6)=FALSE,"VEDI NOTA",IF(F6="","",IF((F6-TODAY())&lt;1,"SCADUTA",IF((F6-TODAY())&lt;31,"MENO DI 30 GIORNI!",""))))</f>
        <v>VEDI NOTA</v>
      </c>
      <c r="H6" s="122" t="s">
        <v>32</v>
      </c>
      <c r="I6" s="255"/>
    </row>
    <row r="7" spans="1:10" s="202" customFormat="1" ht="45" customHeight="1">
      <c r="A7" s="197"/>
      <c r="B7" s="198" t="s">
        <v>208</v>
      </c>
      <c r="C7" s="199" t="s">
        <v>211</v>
      </c>
      <c r="D7" s="199" t="s">
        <v>209</v>
      </c>
      <c r="E7" s="200" t="s">
        <v>212</v>
      </c>
      <c r="F7" s="201" t="s">
        <v>62</v>
      </c>
      <c r="G7" s="201" t="s">
        <v>63</v>
      </c>
      <c r="H7" s="122" t="s">
        <v>32</v>
      </c>
    </row>
    <row r="8" spans="1:10" s="14" customFormat="1" ht="45" customHeight="1">
      <c r="A8" s="55"/>
      <c r="B8" s="48" t="s">
        <v>208</v>
      </c>
      <c r="C8" s="56" t="s">
        <v>211</v>
      </c>
      <c r="D8" s="56"/>
      <c r="E8" s="107" t="s">
        <v>215</v>
      </c>
      <c r="F8" s="60" t="s">
        <v>62</v>
      </c>
      <c r="G8" s="60" t="s">
        <v>63</v>
      </c>
      <c r="H8" s="111" t="s">
        <v>32</v>
      </c>
      <c r="I8" s="255"/>
    </row>
    <row r="9" spans="1:10" ht="45" customHeight="1">
      <c r="A9" s="55"/>
      <c r="B9" s="48" t="s">
        <v>208</v>
      </c>
      <c r="C9" s="56" t="s">
        <v>211</v>
      </c>
      <c r="D9" s="56" t="s">
        <v>209</v>
      </c>
      <c r="E9" s="107" t="s">
        <v>231</v>
      </c>
      <c r="F9" s="60" t="s">
        <v>62</v>
      </c>
      <c r="G9" s="60" t="s">
        <v>63</v>
      </c>
      <c r="H9" s="111" t="s">
        <v>32</v>
      </c>
    </row>
    <row r="10" spans="1:10" ht="45" customHeight="1">
      <c r="A10" s="55"/>
      <c r="B10" s="48" t="s">
        <v>208</v>
      </c>
      <c r="C10" s="56" t="s">
        <v>211</v>
      </c>
      <c r="D10" s="56"/>
      <c r="E10" s="107" t="s">
        <v>233</v>
      </c>
      <c r="F10" s="60">
        <v>46009</v>
      </c>
      <c r="G10" s="60"/>
      <c r="H10" s="276" t="s">
        <v>32</v>
      </c>
    </row>
    <row r="11" spans="1:10" ht="45" customHeight="1">
      <c r="A11" s="55"/>
      <c r="B11" s="48" t="s">
        <v>208</v>
      </c>
      <c r="C11" s="56" t="s">
        <v>211</v>
      </c>
      <c r="D11" s="56"/>
      <c r="E11" s="107" t="s">
        <v>238</v>
      </c>
      <c r="F11" s="60" t="s">
        <v>62</v>
      </c>
      <c r="G11" s="60" t="s">
        <v>63</v>
      </c>
      <c r="H11" s="276" t="s">
        <v>32</v>
      </c>
    </row>
    <row r="12" spans="1:10" ht="45.75" customHeight="1">
      <c r="A12" s="55"/>
      <c r="B12" s="48" t="s">
        <v>208</v>
      </c>
      <c r="C12" s="56" t="s">
        <v>211</v>
      </c>
      <c r="D12" s="56"/>
      <c r="E12" s="107" t="s">
        <v>246</v>
      </c>
      <c r="F12" s="60">
        <v>46007</v>
      </c>
      <c r="G12" s="60"/>
      <c r="H12" s="276" t="s">
        <v>32</v>
      </c>
    </row>
    <row r="13" spans="1:10" ht="42.75" customHeight="1">
      <c r="A13" s="55"/>
      <c r="B13" s="48" t="s">
        <v>208</v>
      </c>
      <c r="C13" s="56" t="s">
        <v>261</v>
      </c>
      <c r="D13" s="56"/>
      <c r="E13" s="107" t="s">
        <v>262</v>
      </c>
      <c r="F13" s="60">
        <v>45771</v>
      </c>
      <c r="G13" s="60" t="s">
        <v>38</v>
      </c>
      <c r="H13" s="276" t="s">
        <v>32</v>
      </c>
    </row>
    <row r="14" spans="1:10" ht="45" customHeight="1">
      <c r="A14" s="55"/>
      <c r="B14" s="48" t="s">
        <v>208</v>
      </c>
      <c r="C14" s="56" t="s">
        <v>261</v>
      </c>
      <c r="D14" s="56"/>
      <c r="E14" s="107" t="s">
        <v>263</v>
      </c>
      <c r="F14" s="60">
        <v>45771</v>
      </c>
      <c r="G14" s="60" t="s">
        <v>38</v>
      </c>
      <c r="H14" s="276" t="s">
        <v>32</v>
      </c>
    </row>
    <row r="15" spans="1:10" ht="43.5" customHeight="1">
      <c r="A15" s="55"/>
      <c r="B15" s="48" t="s">
        <v>208</v>
      </c>
      <c r="C15" s="56" t="s">
        <v>211</v>
      </c>
      <c r="D15" s="56"/>
      <c r="E15" s="107" t="s">
        <v>231</v>
      </c>
      <c r="F15" s="60" t="s">
        <v>62</v>
      </c>
      <c r="G15" s="60" t="s">
        <v>63</v>
      </c>
      <c r="H15" s="276" t="s">
        <v>32</v>
      </c>
    </row>
    <row r="16" spans="1:10" ht="45.75" customHeight="1">
      <c r="A16" s="55"/>
      <c r="B16" s="48" t="s">
        <v>208</v>
      </c>
      <c r="C16" s="56" t="s">
        <v>211</v>
      </c>
      <c r="D16" s="56"/>
      <c r="E16" s="107" t="s">
        <v>264</v>
      </c>
      <c r="F16" s="60">
        <v>45791</v>
      </c>
      <c r="G16" s="60"/>
      <c r="H16" s="276" t="s">
        <v>32</v>
      </c>
    </row>
    <row r="17" spans="1:9" ht="47.25" customHeight="1">
      <c r="A17" s="55"/>
      <c r="B17" s="48" t="s">
        <v>208</v>
      </c>
      <c r="C17" s="56" t="s">
        <v>211</v>
      </c>
      <c r="D17" s="56" t="s">
        <v>209</v>
      </c>
      <c r="E17" s="107" t="s">
        <v>270</v>
      </c>
      <c r="F17" s="60">
        <v>45790</v>
      </c>
      <c r="G17" s="60"/>
      <c r="H17" s="276" t="s">
        <v>32</v>
      </c>
    </row>
    <row r="18" spans="1:9" ht="48.9" customHeight="1">
      <c r="A18" s="55"/>
      <c r="B18" s="48" t="s">
        <v>208</v>
      </c>
      <c r="C18" s="56" t="s">
        <v>211</v>
      </c>
      <c r="D18" s="56" t="s">
        <v>209</v>
      </c>
      <c r="E18" s="107" t="s">
        <v>271</v>
      </c>
      <c r="F18" s="60" t="s">
        <v>62</v>
      </c>
      <c r="G18" s="60" t="s">
        <v>63</v>
      </c>
      <c r="H18" s="276" t="s">
        <v>32</v>
      </c>
    </row>
    <row r="19" spans="1:9" ht="48.9" customHeight="1">
      <c r="A19" s="55"/>
      <c r="B19" s="48" t="s">
        <v>208</v>
      </c>
      <c r="C19" s="56" t="s">
        <v>248</v>
      </c>
      <c r="D19" s="56"/>
      <c r="E19" s="107" t="s">
        <v>3579</v>
      </c>
      <c r="F19" s="60">
        <v>45901</v>
      </c>
      <c r="G19" s="60"/>
      <c r="H19" s="276" t="s">
        <v>32</v>
      </c>
    </row>
    <row r="20" spans="1:9" ht="47.25" customHeight="1">
      <c r="A20" s="55"/>
      <c r="B20" s="48" t="s">
        <v>208</v>
      </c>
      <c r="C20" s="56" t="s">
        <v>211</v>
      </c>
      <c r="D20" s="56"/>
      <c r="E20" s="107" t="s">
        <v>3587</v>
      </c>
      <c r="F20" s="60">
        <v>45776</v>
      </c>
      <c r="G20" s="60" t="s">
        <v>38</v>
      </c>
      <c r="H20" s="276" t="s">
        <v>32</v>
      </c>
    </row>
    <row r="21" spans="1:9" ht="46.5" customHeight="1">
      <c r="A21" s="55"/>
      <c r="B21" s="48" t="s">
        <v>208</v>
      </c>
      <c r="C21" s="56" t="s">
        <v>211</v>
      </c>
      <c r="D21" s="56" t="s">
        <v>209</v>
      </c>
      <c r="E21" s="107" t="s">
        <v>3592</v>
      </c>
      <c r="F21" s="60" t="s">
        <v>62</v>
      </c>
      <c r="G21" s="60" t="s">
        <v>63</v>
      </c>
      <c r="H21" s="276" t="s">
        <v>32</v>
      </c>
    </row>
    <row r="22" spans="1:9" ht="41.25" customHeight="1">
      <c r="A22" s="55"/>
      <c r="B22" s="48" t="s">
        <v>208</v>
      </c>
      <c r="C22" s="56" t="s">
        <v>248</v>
      </c>
      <c r="D22" s="56"/>
      <c r="E22" s="107" t="s">
        <v>3595</v>
      </c>
      <c r="F22" s="60">
        <v>45989</v>
      </c>
      <c r="G22" s="60"/>
      <c r="H22" s="276" t="s">
        <v>32</v>
      </c>
    </row>
    <row r="23" spans="1:9" ht="42.75" customHeight="1">
      <c r="A23" s="55"/>
      <c r="B23" s="48" t="s">
        <v>208</v>
      </c>
      <c r="C23" s="56" t="s">
        <v>248</v>
      </c>
      <c r="D23" s="56"/>
      <c r="E23" s="107" t="s">
        <v>3596</v>
      </c>
      <c r="F23" s="60">
        <v>45989</v>
      </c>
      <c r="G23" s="60"/>
      <c r="H23" s="276" t="s">
        <v>32</v>
      </c>
    </row>
    <row r="24" spans="1:9" ht="41.25" customHeight="1">
      <c r="A24" s="55"/>
      <c r="B24" s="48" t="s">
        <v>208</v>
      </c>
      <c r="C24" s="56" t="s">
        <v>211</v>
      </c>
      <c r="D24" s="56"/>
      <c r="E24" s="107" t="s">
        <v>230</v>
      </c>
      <c r="F24" s="60">
        <v>45832</v>
      </c>
      <c r="G24" s="60"/>
      <c r="H24" s="276" t="s">
        <v>32</v>
      </c>
    </row>
    <row r="25" spans="1:9" ht="41.4">
      <c r="A25" s="55"/>
      <c r="B25" s="48" t="s">
        <v>208</v>
      </c>
      <c r="C25" s="56" t="s">
        <v>248</v>
      </c>
      <c r="D25" s="56"/>
      <c r="E25" s="107" t="s">
        <v>3623</v>
      </c>
      <c r="F25" s="60" t="s">
        <v>62</v>
      </c>
      <c r="G25" s="60" t="s">
        <v>63</v>
      </c>
      <c r="H25" s="276" t="s">
        <v>32</v>
      </c>
    </row>
    <row r="26" spans="1:9" ht="45.75" customHeight="1">
      <c r="A26" s="55"/>
      <c r="B26" s="48" t="s">
        <v>208</v>
      </c>
      <c r="C26" s="56" t="s">
        <v>248</v>
      </c>
      <c r="D26" s="56"/>
      <c r="E26" s="107" t="s">
        <v>3629</v>
      </c>
      <c r="F26" s="60" t="s">
        <v>62</v>
      </c>
      <c r="G26" s="60" t="s">
        <v>63</v>
      </c>
      <c r="H26" s="276" t="s">
        <v>32</v>
      </c>
    </row>
    <row r="27" spans="1:9" ht="45.75" customHeight="1">
      <c r="A27" s="55"/>
      <c r="B27" s="48" t="s">
        <v>208</v>
      </c>
      <c r="C27" s="56" t="s">
        <v>3630</v>
      </c>
      <c r="D27" s="56"/>
      <c r="E27" s="107" t="s">
        <v>3631</v>
      </c>
      <c r="F27" s="60">
        <v>45804</v>
      </c>
      <c r="G27" s="60"/>
      <c r="H27" s="276" t="s">
        <v>32</v>
      </c>
    </row>
    <row r="28" spans="1:9" ht="41.25" customHeight="1">
      <c r="A28" s="55"/>
      <c r="B28" s="48" t="s">
        <v>208</v>
      </c>
      <c r="C28" s="56" t="s">
        <v>3647</v>
      </c>
      <c r="D28" s="56"/>
      <c r="E28" s="107" t="s">
        <v>3648</v>
      </c>
      <c r="F28" s="60">
        <v>45946</v>
      </c>
      <c r="G28" s="60"/>
      <c r="H28" s="276" t="s">
        <v>32</v>
      </c>
    </row>
    <row r="29" spans="1:9" ht="42" customHeight="1">
      <c r="A29" s="55"/>
      <c r="B29" s="48" t="s">
        <v>208</v>
      </c>
      <c r="C29" s="56" t="s">
        <v>211</v>
      </c>
      <c r="D29" s="56" t="s">
        <v>209</v>
      </c>
      <c r="E29" s="107" t="s">
        <v>3652</v>
      </c>
      <c r="F29" s="60">
        <v>45770</v>
      </c>
      <c r="G29" s="60" t="s">
        <v>38</v>
      </c>
      <c r="H29" s="276" t="s">
        <v>32</v>
      </c>
    </row>
    <row r="30" spans="1:9" ht="40.5" customHeight="1">
      <c r="A30" s="55"/>
      <c r="B30" s="48" t="s">
        <v>208</v>
      </c>
      <c r="C30" s="56" t="s">
        <v>211</v>
      </c>
      <c r="D30" s="56"/>
      <c r="E30" s="107" t="s">
        <v>2365</v>
      </c>
      <c r="F30" s="60">
        <v>45798</v>
      </c>
      <c r="G30" s="60"/>
      <c r="H30" s="276" t="s">
        <v>32</v>
      </c>
    </row>
    <row r="31" spans="1:9" ht="41.4">
      <c r="A31" s="55"/>
      <c r="B31" s="48" t="s">
        <v>208</v>
      </c>
      <c r="C31" s="56" t="s">
        <v>248</v>
      </c>
      <c r="D31" s="56"/>
      <c r="E31" s="107" t="s">
        <v>3660</v>
      </c>
      <c r="F31" s="60">
        <v>45825</v>
      </c>
      <c r="G31" s="60"/>
      <c r="H31" s="276" t="s">
        <v>32</v>
      </c>
    </row>
    <row r="32" spans="1:9" ht="42.75" customHeight="1">
      <c r="A32" s="55"/>
      <c r="B32" s="48" t="s">
        <v>208</v>
      </c>
      <c r="C32" s="56" t="s">
        <v>211</v>
      </c>
      <c r="D32" s="56" t="s">
        <v>209</v>
      </c>
      <c r="E32" s="107" t="s">
        <v>3661</v>
      </c>
      <c r="F32" s="60">
        <v>45771</v>
      </c>
      <c r="G32" s="60" t="s">
        <v>38</v>
      </c>
      <c r="H32" s="276" t="s">
        <v>32</v>
      </c>
      <c r="I32" s="8"/>
    </row>
    <row r="33" spans="1:9" ht="41.4">
      <c r="A33" s="55"/>
      <c r="B33" s="48" t="s">
        <v>208</v>
      </c>
      <c r="C33" s="56" t="s">
        <v>211</v>
      </c>
      <c r="D33" s="56"/>
      <c r="E33" s="107" t="s">
        <v>3663</v>
      </c>
      <c r="F33" s="60">
        <v>45784</v>
      </c>
      <c r="G33" s="60" t="s">
        <v>38</v>
      </c>
      <c r="H33" s="276" t="s">
        <v>32</v>
      </c>
      <c r="I33" s="8"/>
    </row>
    <row r="34" spans="1:9" ht="41.4">
      <c r="A34" s="55"/>
      <c r="B34" s="48" t="s">
        <v>208</v>
      </c>
      <c r="C34" s="56" t="s">
        <v>211</v>
      </c>
      <c r="D34" s="56" t="s">
        <v>209</v>
      </c>
      <c r="E34" s="107" t="s">
        <v>3665</v>
      </c>
      <c r="F34" s="60">
        <v>45774</v>
      </c>
      <c r="G34" s="60" t="s">
        <v>38</v>
      </c>
      <c r="H34" s="276" t="s">
        <v>32</v>
      </c>
      <c r="I34" s="8"/>
    </row>
    <row r="35" spans="1:9" ht="41.4">
      <c r="A35" s="55"/>
      <c r="B35" s="48" t="s">
        <v>208</v>
      </c>
      <c r="C35" s="56" t="s">
        <v>211</v>
      </c>
      <c r="D35" s="56" t="s">
        <v>209</v>
      </c>
      <c r="E35" s="107" t="s">
        <v>3667</v>
      </c>
      <c r="F35" s="60">
        <v>45782</v>
      </c>
      <c r="G35" s="60" t="s">
        <v>38</v>
      </c>
      <c r="H35" s="276" t="s">
        <v>32</v>
      </c>
      <c r="I35" s="8"/>
    </row>
    <row r="36" spans="1:9" ht="43.5" customHeight="1">
      <c r="A36" s="55"/>
      <c r="B36" s="48" t="s">
        <v>208</v>
      </c>
      <c r="C36" s="56" t="s">
        <v>211</v>
      </c>
      <c r="D36" s="56" t="s">
        <v>209</v>
      </c>
      <c r="E36" s="107" t="s">
        <v>3671</v>
      </c>
      <c r="F36" s="60">
        <v>45777</v>
      </c>
      <c r="G36" s="60" t="s">
        <v>38</v>
      </c>
      <c r="H36" s="276" t="s">
        <v>32</v>
      </c>
      <c r="I36" s="8"/>
    </row>
    <row r="37" spans="1:9" ht="42.75" customHeight="1">
      <c r="A37" s="55"/>
      <c r="B37" s="48" t="s">
        <v>208</v>
      </c>
      <c r="C37" s="56" t="s">
        <v>211</v>
      </c>
      <c r="D37" s="56"/>
      <c r="E37" s="107" t="s">
        <v>3674</v>
      </c>
      <c r="F37" s="60" t="s">
        <v>62</v>
      </c>
      <c r="G37" s="60" t="s">
        <v>63</v>
      </c>
      <c r="H37" s="276" t="s">
        <v>32</v>
      </c>
      <c r="I37" s="8"/>
    </row>
    <row r="38" spans="1:9" ht="42" customHeight="1">
      <c r="A38" s="55"/>
      <c r="B38" s="48" t="s">
        <v>208</v>
      </c>
      <c r="C38" s="56" t="s">
        <v>211</v>
      </c>
      <c r="D38" s="56"/>
      <c r="E38" s="107" t="s">
        <v>3675</v>
      </c>
      <c r="F38" s="60" t="s">
        <v>62</v>
      </c>
      <c r="G38" s="60" t="s">
        <v>63</v>
      </c>
      <c r="H38" s="276" t="s">
        <v>32</v>
      </c>
    </row>
    <row r="39" spans="1:9" ht="41.25" customHeight="1">
      <c r="A39" s="55"/>
      <c r="B39" s="48" t="s">
        <v>208</v>
      </c>
      <c r="C39" s="56" t="s">
        <v>211</v>
      </c>
      <c r="D39" s="56"/>
      <c r="E39" s="107" t="s">
        <v>3676</v>
      </c>
      <c r="F39" s="60" t="s">
        <v>62</v>
      </c>
      <c r="G39" s="60" t="s">
        <v>63</v>
      </c>
      <c r="H39" s="276" t="s">
        <v>32</v>
      </c>
    </row>
    <row r="40" spans="1:9" ht="41.4">
      <c r="A40" s="55"/>
      <c r="B40" s="48" t="s">
        <v>208</v>
      </c>
      <c r="C40" s="56" t="s">
        <v>211</v>
      </c>
      <c r="D40" s="56"/>
      <c r="E40" s="107" t="s">
        <v>3677</v>
      </c>
      <c r="F40" s="60" t="s">
        <v>62</v>
      </c>
      <c r="G40" s="60" t="s">
        <v>63</v>
      </c>
      <c r="H40" s="276" t="s">
        <v>32</v>
      </c>
    </row>
    <row r="41" spans="1:9" ht="41.4">
      <c r="A41" s="55"/>
      <c r="B41" s="48" t="s">
        <v>208</v>
      </c>
      <c r="C41" s="56" t="s">
        <v>211</v>
      </c>
      <c r="D41" s="56"/>
      <c r="E41" s="107" t="s">
        <v>3679</v>
      </c>
      <c r="F41" s="60">
        <v>45776</v>
      </c>
      <c r="G41" s="60"/>
      <c r="H41" s="276" t="s">
        <v>32</v>
      </c>
    </row>
    <row r="42" spans="1:9" ht="41.4">
      <c r="A42" s="55"/>
      <c r="B42" s="48" t="s">
        <v>208</v>
      </c>
      <c r="C42" s="56" t="s">
        <v>211</v>
      </c>
      <c r="D42" s="56" t="s">
        <v>209</v>
      </c>
      <c r="E42" s="107" t="s">
        <v>3680</v>
      </c>
      <c r="F42" s="60">
        <v>45783</v>
      </c>
      <c r="G42" s="60" t="s">
        <v>38</v>
      </c>
      <c r="H42" s="276" t="s">
        <v>32</v>
      </c>
    </row>
    <row r="43" spans="1:9" ht="41.4">
      <c r="A43" s="55"/>
      <c r="B43" s="48" t="s">
        <v>208</v>
      </c>
      <c r="C43" s="56" t="s">
        <v>211</v>
      </c>
      <c r="D43" s="56" t="s">
        <v>209</v>
      </c>
      <c r="E43" s="107" t="s">
        <v>3681</v>
      </c>
      <c r="F43" s="60">
        <v>45782</v>
      </c>
      <c r="G43" s="60" t="s">
        <v>38</v>
      </c>
      <c r="H43" s="276" t="s">
        <v>32</v>
      </c>
    </row>
    <row r="44" spans="1:9" ht="41.4">
      <c r="A44" s="55"/>
      <c r="B44" s="48" t="s">
        <v>208</v>
      </c>
      <c r="C44" s="56" t="s">
        <v>211</v>
      </c>
      <c r="D44" s="56" t="s">
        <v>209</v>
      </c>
      <c r="E44" s="107" t="s">
        <v>3682</v>
      </c>
      <c r="F44" s="60">
        <v>45782</v>
      </c>
      <c r="G44" s="60" t="s">
        <v>38</v>
      </c>
      <c r="H44" s="276" t="s">
        <v>32</v>
      </c>
    </row>
    <row r="45" spans="1:9" ht="46.5" customHeight="1">
      <c r="A45" s="55"/>
      <c r="B45" s="48" t="s">
        <v>208</v>
      </c>
      <c r="C45" s="56" t="s">
        <v>211</v>
      </c>
      <c r="D45" s="56" t="s">
        <v>209</v>
      </c>
      <c r="E45" s="107" t="s">
        <v>3687</v>
      </c>
      <c r="F45" s="60" t="s">
        <v>62</v>
      </c>
      <c r="G45" s="60" t="s">
        <v>63</v>
      </c>
      <c r="H45" s="276" t="s">
        <v>32</v>
      </c>
    </row>
    <row r="46" spans="1:9" ht="45.75" customHeight="1">
      <c r="A46" s="55"/>
      <c r="B46" s="48" t="s">
        <v>208</v>
      </c>
      <c r="C46" s="56" t="s">
        <v>248</v>
      </c>
      <c r="D46" s="56"/>
      <c r="E46" s="107" t="s">
        <v>3690</v>
      </c>
      <c r="F46" s="60">
        <v>45901</v>
      </c>
      <c r="G46" s="60"/>
      <c r="H46" s="276" t="s">
        <v>32</v>
      </c>
    </row>
    <row r="47" spans="1:9" ht="40.5" customHeight="1">
      <c r="A47" s="55"/>
      <c r="B47" s="48" t="s">
        <v>208</v>
      </c>
      <c r="C47" s="56" t="s">
        <v>211</v>
      </c>
      <c r="D47" s="56" t="s">
        <v>209</v>
      </c>
      <c r="E47" s="107" t="s">
        <v>3691</v>
      </c>
      <c r="F47" s="60">
        <v>45785</v>
      </c>
      <c r="G47" s="60" t="s">
        <v>38</v>
      </c>
      <c r="H47" s="276" t="s">
        <v>32</v>
      </c>
    </row>
    <row r="48" spans="1:9" ht="41.25" customHeight="1">
      <c r="A48" s="55"/>
      <c r="B48" s="48" t="s">
        <v>208</v>
      </c>
      <c r="C48" s="56" t="s">
        <v>211</v>
      </c>
      <c r="D48" s="56" t="s">
        <v>209</v>
      </c>
      <c r="E48" s="107" t="s">
        <v>3693</v>
      </c>
      <c r="F48" s="60">
        <v>45769</v>
      </c>
      <c r="G48" s="60" t="s">
        <v>38</v>
      </c>
      <c r="H48" s="276" t="s">
        <v>32</v>
      </c>
    </row>
    <row r="49" spans="1:8" ht="42" customHeight="1">
      <c r="A49" s="55"/>
      <c r="B49" s="48" t="s">
        <v>208</v>
      </c>
      <c r="C49" s="56" t="s">
        <v>211</v>
      </c>
      <c r="D49" s="56" t="s">
        <v>209</v>
      </c>
      <c r="E49" s="107" t="s">
        <v>3694</v>
      </c>
      <c r="F49" s="60">
        <v>45791</v>
      </c>
      <c r="G49" s="60"/>
      <c r="H49" s="276" t="s">
        <v>32</v>
      </c>
    </row>
    <row r="50" spans="1:8" ht="44.25" customHeight="1">
      <c r="A50" s="55"/>
      <c r="B50" s="48" t="s">
        <v>208</v>
      </c>
      <c r="C50" s="56" t="s">
        <v>211</v>
      </c>
      <c r="D50" s="56" t="s">
        <v>209</v>
      </c>
      <c r="E50" s="107" t="s">
        <v>3702</v>
      </c>
      <c r="F50" s="60">
        <v>45791</v>
      </c>
      <c r="G50" s="60"/>
      <c r="H50" s="276" t="s">
        <v>32</v>
      </c>
    </row>
    <row r="51" spans="1:8" ht="44.25" customHeight="1">
      <c r="A51" s="55"/>
      <c r="B51" s="48" t="s">
        <v>208</v>
      </c>
      <c r="C51" s="56" t="s">
        <v>211</v>
      </c>
      <c r="D51" s="56" t="s">
        <v>209</v>
      </c>
      <c r="E51" s="107" t="s">
        <v>3703</v>
      </c>
      <c r="F51" s="60">
        <v>45791</v>
      </c>
      <c r="G51" s="60"/>
      <c r="H51" s="276" t="s">
        <v>32</v>
      </c>
    </row>
    <row r="52" spans="1:8" ht="42.75" customHeight="1">
      <c r="A52" s="55"/>
      <c r="B52" s="48" t="s">
        <v>208</v>
      </c>
      <c r="C52" s="56" t="s">
        <v>211</v>
      </c>
      <c r="D52" s="56" t="s">
        <v>209</v>
      </c>
      <c r="E52" s="107" t="s">
        <v>3706</v>
      </c>
      <c r="F52" s="60">
        <v>46216</v>
      </c>
      <c r="G52" s="60"/>
      <c r="H52" s="276" t="s">
        <v>32</v>
      </c>
    </row>
    <row r="53" spans="1:8" ht="45.75" customHeight="1">
      <c r="A53" s="55"/>
      <c r="B53" s="48" t="s">
        <v>208</v>
      </c>
      <c r="C53" s="56" t="s">
        <v>248</v>
      </c>
      <c r="D53" s="56"/>
      <c r="E53" s="107" t="s">
        <v>3714</v>
      </c>
      <c r="F53" s="60">
        <v>45770</v>
      </c>
      <c r="G53" s="60" t="s">
        <v>38</v>
      </c>
      <c r="H53" s="276" t="s">
        <v>32</v>
      </c>
    </row>
    <row r="54" spans="1:8" ht="44.25" customHeight="1">
      <c r="A54" s="55"/>
      <c r="B54" s="48" t="s">
        <v>208</v>
      </c>
      <c r="C54" s="56" t="s">
        <v>1734</v>
      </c>
      <c r="D54" s="56"/>
      <c r="E54" s="107" t="s">
        <v>3717</v>
      </c>
      <c r="F54" s="60">
        <v>45804</v>
      </c>
      <c r="G54" s="60"/>
      <c r="H54" s="276" t="s">
        <v>32</v>
      </c>
    </row>
    <row r="55" spans="1:8" ht="47.25" customHeight="1">
      <c r="A55" s="55"/>
      <c r="B55" s="48" t="s">
        <v>208</v>
      </c>
      <c r="C55" s="56" t="s">
        <v>211</v>
      </c>
      <c r="D55" s="56"/>
      <c r="E55" s="107" t="s">
        <v>3720</v>
      </c>
      <c r="F55" s="60">
        <v>45938</v>
      </c>
      <c r="G55" s="60"/>
      <c r="H55" s="276" t="s">
        <v>32</v>
      </c>
    </row>
    <row r="56" spans="1:8" ht="42.75" customHeight="1">
      <c r="A56" s="55"/>
      <c r="B56" s="48" t="s">
        <v>208</v>
      </c>
      <c r="C56" s="56" t="s">
        <v>248</v>
      </c>
      <c r="D56" s="56"/>
      <c r="E56" s="107" t="s">
        <v>3721</v>
      </c>
      <c r="F56" s="60">
        <v>45798</v>
      </c>
      <c r="G56" s="60"/>
      <c r="H56" s="276" t="s">
        <v>32</v>
      </c>
    </row>
    <row r="57" spans="1:8" ht="42.75" customHeight="1">
      <c r="A57" s="55"/>
      <c r="B57" s="48" t="s">
        <v>208</v>
      </c>
      <c r="C57" s="56" t="s">
        <v>211</v>
      </c>
      <c r="D57" s="56"/>
      <c r="E57" s="107" t="s">
        <v>3723</v>
      </c>
      <c r="F57" s="60">
        <v>45916</v>
      </c>
      <c r="G57" s="60"/>
      <c r="H57" s="276" t="s">
        <v>32</v>
      </c>
    </row>
    <row r="58" spans="1:8" ht="41.25" customHeight="1">
      <c r="A58" s="55"/>
      <c r="B58" s="48" t="s">
        <v>208</v>
      </c>
      <c r="C58" s="56" t="s">
        <v>93</v>
      </c>
      <c r="D58" s="56" t="s">
        <v>209</v>
      </c>
      <c r="E58" s="107" t="s">
        <v>3724</v>
      </c>
      <c r="F58" s="60" t="s">
        <v>62</v>
      </c>
      <c r="G58" s="60" t="s">
        <v>63</v>
      </c>
      <c r="H58" s="276" t="s">
        <v>32</v>
      </c>
    </row>
    <row r="59" spans="1:8" ht="42" customHeight="1">
      <c r="A59" s="55"/>
      <c r="B59" s="48" t="s">
        <v>208</v>
      </c>
      <c r="C59" s="56" t="s">
        <v>211</v>
      </c>
      <c r="D59" s="56"/>
      <c r="E59" s="107" t="s">
        <v>3725</v>
      </c>
      <c r="F59" s="60">
        <v>45916</v>
      </c>
      <c r="G59" s="60"/>
      <c r="H59" s="276" t="s">
        <v>32</v>
      </c>
    </row>
    <row r="60" spans="1:8" ht="44.25" customHeight="1">
      <c r="A60" s="55"/>
      <c r="B60" s="48" t="s">
        <v>208</v>
      </c>
      <c r="C60" s="56" t="s">
        <v>211</v>
      </c>
      <c r="D60" s="56" t="s">
        <v>209</v>
      </c>
      <c r="E60" s="107" t="s">
        <v>2527</v>
      </c>
      <c r="F60" s="60">
        <v>45809</v>
      </c>
      <c r="G60" s="60"/>
      <c r="H60" s="276" t="s">
        <v>32</v>
      </c>
    </row>
    <row r="61" spans="1:8" ht="42" customHeight="1">
      <c r="A61" s="55"/>
      <c r="B61" s="48" t="s">
        <v>208</v>
      </c>
      <c r="C61" s="56" t="s">
        <v>211</v>
      </c>
      <c r="D61" s="56" t="s">
        <v>209</v>
      </c>
      <c r="E61" s="107" t="s">
        <v>2529</v>
      </c>
      <c r="F61" s="60">
        <v>45809</v>
      </c>
      <c r="G61" s="60"/>
      <c r="H61" s="276" t="s">
        <v>32</v>
      </c>
    </row>
    <row r="62" spans="1:8" ht="45.75" customHeight="1">
      <c r="A62" s="55"/>
      <c r="B62" s="48" t="s">
        <v>208</v>
      </c>
      <c r="C62" s="56" t="s">
        <v>211</v>
      </c>
      <c r="D62" s="56" t="s">
        <v>209</v>
      </c>
      <c r="E62" s="107" t="s">
        <v>3726</v>
      </c>
      <c r="F62" s="60">
        <v>45809</v>
      </c>
      <c r="G62" s="60"/>
      <c r="H62" s="276" t="s">
        <v>32</v>
      </c>
    </row>
    <row r="63" spans="1:8" ht="41.25" customHeight="1">
      <c r="A63" s="55"/>
      <c r="B63" s="48" t="s">
        <v>208</v>
      </c>
      <c r="C63" s="56" t="s">
        <v>248</v>
      </c>
      <c r="D63" s="56"/>
      <c r="E63" s="107" t="s">
        <v>3731</v>
      </c>
      <c r="F63" s="60">
        <v>45783</v>
      </c>
      <c r="G63" s="60"/>
      <c r="H63" s="276" t="s">
        <v>32</v>
      </c>
    </row>
    <row r="64" spans="1:8" ht="42" customHeight="1">
      <c r="A64" s="55"/>
      <c r="B64" s="48" t="s">
        <v>208</v>
      </c>
      <c r="C64" s="56" t="s">
        <v>211</v>
      </c>
      <c r="D64" s="56" t="s">
        <v>209</v>
      </c>
      <c r="E64" s="107" t="s">
        <v>3732</v>
      </c>
      <c r="F64" s="60">
        <v>45804</v>
      </c>
      <c r="G64" s="60"/>
      <c r="H64" s="276" t="s">
        <v>32</v>
      </c>
    </row>
    <row r="65" spans="1:8" ht="42" customHeight="1">
      <c r="A65" s="55"/>
      <c r="B65" s="48" t="s">
        <v>208</v>
      </c>
      <c r="C65" s="56" t="s">
        <v>93</v>
      </c>
      <c r="D65" s="56"/>
      <c r="E65" s="107" t="s">
        <v>3734</v>
      </c>
      <c r="F65" s="60">
        <v>45791</v>
      </c>
      <c r="G65" s="60"/>
      <c r="H65" s="276" t="s">
        <v>32</v>
      </c>
    </row>
    <row r="66" spans="1:8" ht="41.25" customHeight="1">
      <c r="A66" s="55"/>
      <c r="B66" s="48" t="s">
        <v>208</v>
      </c>
      <c r="C66" s="56" t="s">
        <v>211</v>
      </c>
      <c r="D66" s="56"/>
      <c r="E66" s="107" t="s">
        <v>3735</v>
      </c>
      <c r="F66" s="60">
        <v>45918</v>
      </c>
      <c r="G66" s="60"/>
      <c r="H66" s="276" t="s">
        <v>32</v>
      </c>
    </row>
    <row r="67" spans="1:8" ht="42" customHeight="1">
      <c r="A67" s="55"/>
      <c r="B67" s="48" t="s">
        <v>208</v>
      </c>
      <c r="C67" s="56" t="s">
        <v>211</v>
      </c>
      <c r="D67" s="56" t="s">
        <v>209</v>
      </c>
      <c r="E67" s="107" t="s">
        <v>3744</v>
      </c>
      <c r="F67" s="60">
        <v>45820</v>
      </c>
      <c r="G67" s="60"/>
      <c r="H67" s="276" t="s">
        <v>32</v>
      </c>
    </row>
    <row r="68" spans="1:8" ht="42" customHeight="1">
      <c r="A68" s="55" t="s">
        <v>3722</v>
      </c>
      <c r="B68" s="48" t="s">
        <v>208</v>
      </c>
      <c r="C68" s="56" t="s">
        <v>93</v>
      </c>
      <c r="D68" s="56"/>
      <c r="E68" s="107" t="s">
        <v>3749</v>
      </c>
      <c r="F68" s="60">
        <v>45902</v>
      </c>
      <c r="G68" s="60"/>
      <c r="H68" s="276" t="s">
        <v>32</v>
      </c>
    </row>
    <row r="69" spans="1:8" ht="42" customHeight="1">
      <c r="A69" s="55" t="s">
        <v>3722</v>
      </c>
      <c r="B69" s="48" t="s">
        <v>208</v>
      </c>
      <c r="C69" s="56" t="s">
        <v>93</v>
      </c>
      <c r="D69" s="56"/>
      <c r="E69" s="107" t="s">
        <v>3750</v>
      </c>
      <c r="F69" s="60">
        <v>45902</v>
      </c>
      <c r="G69" s="60"/>
      <c r="H69" s="276" t="s">
        <v>32</v>
      </c>
    </row>
    <row r="70" spans="1:8" ht="42" customHeight="1">
      <c r="A70" s="55" t="s">
        <v>3722</v>
      </c>
      <c r="B70" s="48" t="s">
        <v>208</v>
      </c>
      <c r="C70" s="56" t="s">
        <v>93</v>
      </c>
      <c r="D70" s="56"/>
      <c r="E70" s="107" t="s">
        <v>3751</v>
      </c>
      <c r="F70" s="60">
        <v>45902</v>
      </c>
      <c r="G70" s="60"/>
      <c r="H70" s="276" t="s">
        <v>32</v>
      </c>
    </row>
    <row r="71" spans="1:8" ht="42" customHeight="1">
      <c r="A71" s="55" t="s">
        <v>3722</v>
      </c>
      <c r="B71" s="48" t="s">
        <v>208</v>
      </c>
      <c r="C71" s="56" t="s">
        <v>93</v>
      </c>
      <c r="D71" s="56"/>
      <c r="E71" s="107" t="s">
        <v>3752</v>
      </c>
      <c r="F71" s="60">
        <v>45902</v>
      </c>
      <c r="G71" s="60"/>
      <c r="H71" s="276" t="s">
        <v>32</v>
      </c>
    </row>
    <row r="72" spans="1:8" ht="42" customHeight="1">
      <c r="A72" s="55" t="s">
        <v>3722</v>
      </c>
      <c r="B72" s="48" t="s">
        <v>208</v>
      </c>
      <c r="C72" s="56" t="s">
        <v>93</v>
      </c>
      <c r="D72" s="56"/>
      <c r="E72" s="107" t="s">
        <v>3753</v>
      </c>
      <c r="F72" s="60">
        <v>45902</v>
      </c>
      <c r="G72" s="60"/>
      <c r="H72" s="276" t="s">
        <v>32</v>
      </c>
    </row>
    <row r="73" spans="1:8" ht="42" customHeight="1">
      <c r="A73" s="55" t="s">
        <v>3722</v>
      </c>
      <c r="B73" s="48" t="s">
        <v>208</v>
      </c>
      <c r="C73" s="56" t="s">
        <v>93</v>
      </c>
      <c r="D73" s="56"/>
      <c r="E73" s="107" t="s">
        <v>3754</v>
      </c>
      <c r="F73" s="60">
        <v>45902</v>
      </c>
      <c r="G73" s="60"/>
      <c r="H73" s="276" t="s">
        <v>32</v>
      </c>
    </row>
    <row r="74" spans="1:8" ht="13.8" thickBot="1">
      <c r="A74" s="86" t="s">
        <v>276</v>
      </c>
      <c r="B74" s="9"/>
      <c r="H74" s="9"/>
    </row>
    <row r="75" spans="1:8" ht="15" thickBot="1">
      <c r="A75" s="9"/>
      <c r="B75" s="82" t="s">
        <v>26</v>
      </c>
      <c r="C75" s="333" t="s">
        <v>40</v>
      </c>
      <c r="D75" s="334"/>
      <c r="E75" s="82" t="s">
        <v>41</v>
      </c>
      <c r="H75" s="9"/>
    </row>
    <row r="76" spans="1:8" ht="36.6">
      <c r="A76" s="9"/>
      <c r="B76" s="55"/>
      <c r="C76" s="335"/>
      <c r="D76" s="335"/>
      <c r="E76" s="107"/>
      <c r="H76" s="9"/>
    </row>
    <row r="77" spans="1:8" ht="13.8" thickBot="1">
      <c r="A77" s="9"/>
      <c r="H77" s="9"/>
    </row>
    <row r="78" spans="1:8" ht="14.4" thickBot="1">
      <c r="A78" s="9"/>
      <c r="B78" s="244" t="s">
        <v>42</v>
      </c>
      <c r="C78" s="322" t="s">
        <v>57</v>
      </c>
      <c r="D78" s="332"/>
      <c r="E78" s="323"/>
      <c r="H78" s="9"/>
    </row>
    <row r="79" spans="1:8" ht="13.8" thickBot="1">
      <c r="A79" s="9"/>
      <c r="B79" s="54" t="s">
        <v>49</v>
      </c>
      <c r="C79" s="311" t="s">
        <v>277</v>
      </c>
      <c r="D79" s="331"/>
      <c r="E79" s="312"/>
      <c r="H79" s="9"/>
    </row>
    <row r="80" spans="1:8" ht="13.8" thickBot="1">
      <c r="A80" s="9"/>
      <c r="B80" s="54" t="s">
        <v>47</v>
      </c>
      <c r="C80" s="311" t="s">
        <v>278</v>
      </c>
      <c r="D80" s="331"/>
      <c r="E80" s="312"/>
      <c r="H80" s="9"/>
    </row>
    <row r="81" spans="1:8" ht="13.8" thickBot="1">
      <c r="A81" s="9"/>
      <c r="B81" s="54" t="s">
        <v>51</v>
      </c>
      <c r="C81" s="311" t="s">
        <v>279</v>
      </c>
      <c r="D81" s="331"/>
      <c r="E81" s="312"/>
      <c r="H81" s="9"/>
    </row>
    <row r="82" spans="1:8" ht="13.8" thickBot="1">
      <c r="A82" s="9"/>
      <c r="B82" s="54" t="s">
        <v>280</v>
      </c>
      <c r="C82" s="311" t="s">
        <v>52</v>
      </c>
      <c r="D82" s="331"/>
      <c r="E82" s="312"/>
      <c r="H82" s="9"/>
    </row>
    <row r="83" spans="1:8" ht="13.8" thickBot="1">
      <c r="A83" s="9"/>
      <c r="B83" s="84" t="s">
        <v>281</v>
      </c>
      <c r="C83" s="311" t="s">
        <v>282</v>
      </c>
      <c r="D83" s="331"/>
      <c r="E83" s="312"/>
      <c r="H83" s="9"/>
    </row>
    <row r="84" spans="1:8" ht="13.8" thickBot="1">
      <c r="A84" s="9"/>
      <c r="B84" s="54" t="s">
        <v>283</v>
      </c>
      <c r="C84" s="311" t="s">
        <v>248</v>
      </c>
      <c r="D84" s="330"/>
      <c r="E84" s="320"/>
      <c r="H84" s="9"/>
    </row>
    <row r="85" spans="1:8" ht="13.8" thickBot="1">
      <c r="A85" s="9"/>
      <c r="B85" s="54" t="s">
        <v>53</v>
      </c>
      <c r="C85" s="319" t="s">
        <v>284</v>
      </c>
      <c r="D85" s="330"/>
      <c r="E85" s="320"/>
      <c r="H85" s="9"/>
    </row>
    <row r="86" spans="1:8" ht="13.8" thickBot="1">
      <c r="A86" s="9"/>
      <c r="B86" s="84" t="s">
        <v>130</v>
      </c>
      <c r="C86" s="311" t="s">
        <v>285</v>
      </c>
      <c r="D86" s="331"/>
      <c r="E86" s="312"/>
      <c r="H86" s="9"/>
    </row>
    <row r="87" spans="1:8" ht="13.8" thickBot="1">
      <c r="A87" s="9"/>
      <c r="B87" s="54" t="s">
        <v>286</v>
      </c>
      <c r="C87" s="311" t="s">
        <v>287</v>
      </c>
      <c r="D87" s="331"/>
      <c r="E87" s="312"/>
      <c r="H87" s="9"/>
    </row>
    <row r="88" spans="1:8" ht="13.8" thickBot="1">
      <c r="A88" s="9"/>
      <c r="B88" s="274" t="s">
        <v>288</v>
      </c>
      <c r="H88" s="9"/>
    </row>
    <row r="89" spans="1:8">
      <c r="A89" s="9"/>
      <c r="B89" s="9"/>
      <c r="H89" s="9"/>
    </row>
    <row r="90" spans="1:8">
      <c r="A90" s="9"/>
      <c r="B90" s="9"/>
      <c r="H90" s="9"/>
    </row>
    <row r="91" spans="1:8">
      <c r="A91" s="9"/>
      <c r="B91" s="9"/>
      <c r="H91" s="9"/>
    </row>
    <row r="92" spans="1:8">
      <c r="A92" s="9"/>
      <c r="B92" s="9"/>
      <c r="H92" s="9"/>
    </row>
    <row r="93" spans="1:8">
      <c r="A93" s="9"/>
      <c r="B93" s="9"/>
      <c r="H93" s="9"/>
    </row>
    <row r="94" spans="1:8">
      <c r="A94" s="9"/>
      <c r="B94" s="9"/>
      <c r="H94" s="9"/>
    </row>
    <row r="95" spans="1:8">
      <c r="A95" s="9"/>
      <c r="B95" s="9"/>
      <c r="H95" s="9"/>
    </row>
    <row r="96" spans="1:8">
      <c r="A96" s="9"/>
      <c r="B96" s="9"/>
      <c r="H96" s="9"/>
    </row>
    <row r="97" spans="1:8">
      <c r="A97" s="9"/>
      <c r="B97" s="9"/>
      <c r="H97" s="9"/>
    </row>
    <row r="98" spans="1:8">
      <c r="A98" s="9"/>
      <c r="B98" s="9"/>
      <c r="H98" s="9"/>
    </row>
    <row r="99" spans="1:8">
      <c r="A99" s="9"/>
      <c r="B99" s="9"/>
      <c r="H99" s="9"/>
    </row>
    <row r="100" spans="1:8">
      <c r="A100" s="9"/>
      <c r="B100" s="9"/>
      <c r="H100" s="9"/>
    </row>
    <row r="101" spans="1:8">
      <c r="A101" s="9"/>
      <c r="B101" s="9"/>
      <c r="H101" s="9"/>
    </row>
    <row r="102" spans="1:8">
      <c r="A102" s="9"/>
      <c r="B102" s="9"/>
      <c r="H102" s="9"/>
    </row>
    <row r="103" spans="1:8">
      <c r="A103" s="9"/>
      <c r="B103" s="9"/>
      <c r="H103" s="9"/>
    </row>
    <row r="104" spans="1:8">
      <c r="A104" s="9"/>
      <c r="B104" s="9"/>
      <c r="H104" s="9"/>
    </row>
    <row r="105" spans="1:8">
      <c r="A105" s="9"/>
      <c r="B105" s="9"/>
    </row>
    <row r="106" spans="1:8">
      <c r="A106" s="9"/>
      <c r="B106" s="9"/>
    </row>
    <row r="107" spans="1:8">
      <c r="A107" s="9"/>
      <c r="B107" s="9"/>
    </row>
    <row r="108" spans="1:8">
      <c r="A108" s="9"/>
      <c r="B108" s="9"/>
    </row>
    <row r="109" spans="1:8">
      <c r="A109" s="9"/>
      <c r="B109" s="9"/>
    </row>
    <row r="110" spans="1:8">
      <c r="B110" s="9"/>
    </row>
    <row r="111" spans="1:8">
      <c r="B111" s="9"/>
    </row>
    <row r="112" spans="1:8">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28" spans="2:2">
      <c r="B128" s="9"/>
    </row>
    <row r="129" spans="2:2">
      <c r="B129" s="9"/>
    </row>
    <row r="130" spans="2:2">
      <c r="B130" s="9"/>
    </row>
    <row r="131" spans="2:2">
      <c r="B131" s="9"/>
    </row>
    <row r="132" spans="2:2">
      <c r="B132" s="9"/>
    </row>
    <row r="133" spans="2:2">
      <c r="B133" s="9"/>
    </row>
    <row r="134" spans="2:2">
      <c r="B134" s="9"/>
    </row>
    <row r="135" spans="2:2">
      <c r="B135" s="9"/>
    </row>
    <row r="136" spans="2:2">
      <c r="B136" s="9"/>
    </row>
    <row r="137" spans="2:2">
      <c r="B137" s="9"/>
    </row>
    <row r="138" spans="2:2">
      <c r="B138" s="9"/>
    </row>
    <row r="139" spans="2:2">
      <c r="B139" s="9"/>
    </row>
    <row r="140" spans="2:2">
      <c r="B140" s="9"/>
    </row>
    <row r="141" spans="2:2">
      <c r="B141" s="9"/>
    </row>
    <row r="142" spans="2:2">
      <c r="B142" s="9"/>
    </row>
    <row r="143" spans="2:2">
      <c r="B143" s="9"/>
    </row>
    <row r="144" spans="2:2">
      <c r="B144" s="9"/>
    </row>
    <row r="145" spans="2:2">
      <c r="B145" s="9"/>
    </row>
    <row r="146" spans="2:2">
      <c r="B146" s="9"/>
    </row>
    <row r="147" spans="2:2">
      <c r="B147" s="9"/>
    </row>
    <row r="207" spans="8:8">
      <c r="H20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78:E78"/>
    <mergeCell ref="C81:E81"/>
    <mergeCell ref="C82:E82"/>
    <mergeCell ref="C80:E80"/>
    <mergeCell ref="C79:E79"/>
    <mergeCell ref="C75:D75"/>
    <mergeCell ref="C76:D76"/>
    <mergeCell ref="C85:E85"/>
    <mergeCell ref="C86:E86"/>
    <mergeCell ref="C87:E87"/>
    <mergeCell ref="C83:E83"/>
    <mergeCell ref="C84:E84"/>
  </mergeCells>
  <phoneticPr fontId="0" type="noConversion"/>
  <conditionalFormatting sqref="G6:G7 G8:H73">
    <cfRule type="cellIs" dxfId="36" priority="9" operator="equal">
      <formula>"VEDI NOTA"</formula>
    </cfRule>
    <cfRule type="cellIs" dxfId="35" priority="10" operator="equal">
      <formula>"SCADUTA"</formula>
    </cfRule>
    <cfRule type="cellIs" dxfId="34" priority="11" operator="equal">
      <formula>"MENO DI 30 GIORNI!"</formula>
    </cfRule>
  </conditionalFormatting>
  <conditionalFormatting sqref="G74">
    <cfRule type="cellIs" dxfId="33" priority="77" operator="equal">
      <formula>"VEDI NOTA"</formula>
    </cfRule>
    <cfRule type="cellIs" dxfId="32" priority="78" operator="equal">
      <formula>"SCADUTA"</formula>
    </cfRule>
    <cfRule type="cellIs" dxfId="31" priority="79" operator="equal">
      <formula>"MENO DI 30 GIORNI!"</formula>
    </cfRule>
  </conditionalFormatting>
  <conditionalFormatting sqref="I6 A6:A74 I8 B76">
    <cfRule type="cellIs" dxfId="30" priority="1" operator="equal">
      <formula>"!"</formula>
    </cfRule>
  </conditionalFormatting>
  <hyperlinks>
    <hyperlink ref="B80" r:id="rId2" xr:uid="{08D8425A-CBBC-4269-A9F5-E6332D21C35D}"/>
    <hyperlink ref="B81" r:id="rId3" xr:uid="{1800F066-0405-48F5-9331-F7F1E4F5BCE1}"/>
    <hyperlink ref="B82" r:id="rId4" xr:uid="{0864D4C6-3916-46AA-9554-AED2D86B426C}"/>
    <hyperlink ref="B83" r:id="rId5" xr:uid="{68A0A2DB-F7D7-4498-91F0-A5D2D8083501}"/>
    <hyperlink ref="B84" r:id="rId6" xr:uid="{457C13BB-E94B-462A-88D4-1056E1B0F672}"/>
    <hyperlink ref="B85" r:id="rId7" xr:uid="{CC1731AD-0161-493C-95F3-8F2104A3F5AE}"/>
    <hyperlink ref="C80:E80" r:id="rId8" display="Eurostars-Eureka" xr:uid="{2C49881B-C7B4-47D1-B0B6-CAABD590232A}"/>
    <hyperlink ref="C82:E82" r:id="rId9" display="EREA" xr:uid="{2A00D78E-D192-413C-88BE-9D35E3E6E64B}"/>
    <hyperlink ref="C81:E81" r:id="rId10" display="PRIMA" xr:uid="{80BCB5FA-F58E-41BD-857D-D58231189A0E}"/>
    <hyperlink ref="B87" r:id="rId11" xr:uid="{82EB3366-332A-41D9-8141-272DF571CB86}"/>
    <hyperlink ref="C87" r:id="rId12" xr:uid="{C7D845EB-51D3-4B53-8552-4435DFDA93DB}"/>
    <hyperlink ref="C86" r:id="rId13" xr:uid="{7FC56CA5-003E-4032-B53C-938F23B0F95A}"/>
    <hyperlink ref="C83" r:id="rId14" xr:uid="{BD000A8A-3B5E-473B-8FEE-E9A9EFA0FABC}"/>
    <hyperlink ref="C85" r:id="rId15" display="Information Society Calls" xr:uid="{B9ADA679-81F7-4CA8-A56D-D7F6402A42AC}"/>
    <hyperlink ref="C84" r:id="rId16" xr:uid="{96806D7F-4C18-4847-A81E-1E546600D456}"/>
    <hyperlink ref="B88" r:id="rId17" xr:uid="{E1D69D48-7A00-40C0-93E4-1A4E11B6A20F}"/>
    <hyperlink ref="H6" r:id="rId18" xr:uid="{E5B385ED-FEB4-9D45-B7CA-B5058764D252}"/>
    <hyperlink ref="C83:E83" r:id="rId19" display="SPIRE" xr:uid="{672DE588-4DBF-430F-A5B4-DE552454173A}"/>
    <hyperlink ref="B86" r:id="rId20" xr:uid="{EE19CB79-A7BC-42DF-B9F1-17A33ADDBB7E}"/>
    <hyperlink ref="H7" r:id="rId21" xr:uid="{BE3068C9-1262-DC41-ADE5-9FC5279A7676}"/>
    <hyperlink ref="C79:E79" r:id="rId22" display="European Innovation Council" xr:uid="{A84DDA06-2EAE-42EF-B88E-15E1ED474FCA}"/>
    <hyperlink ref="B79" r:id="rId23" xr:uid="{D5B77391-C672-4B32-BC99-8F47B00817AF}"/>
    <hyperlink ref="H9" r:id="rId24" xr:uid="{F43BAAC6-A8A5-4587-9C6E-6283B97FE838}"/>
    <hyperlink ref="C84:E84" r:id="rId25" display="EIT" xr:uid="{E502971E-3F17-2747-BEE4-198F3A296D72}"/>
    <hyperlink ref="C85:E85" r:id="rId26" display="Shaping Europe’s digital future" xr:uid="{2D852273-00D0-0543-BB93-BD854CB42F03}"/>
    <hyperlink ref="H10" r:id="rId27" xr:uid="{83B3E8BB-9A6B-43E3-8A78-69B4DB591514}"/>
    <hyperlink ref="H11" r:id="rId28" xr:uid="{14EFA59D-97CB-4439-A9FC-296F93C0B75E}"/>
    <hyperlink ref="H12" r:id="rId29" xr:uid="{D1935B9F-E110-4723-AC88-14F1F060415A}"/>
    <hyperlink ref="H13" r:id="rId30" xr:uid="{3BF5A972-FE04-4449-B105-9125416207AA}"/>
    <hyperlink ref="H14" r:id="rId31" xr:uid="{2A8ED46D-D40F-410C-A170-5C458BA9A9AD}"/>
    <hyperlink ref="H15" r:id="rId32" xr:uid="{37881EC6-2BE5-415F-9E16-1FF56AA7C989}"/>
    <hyperlink ref="H16" r:id="rId33" xr:uid="{6635C871-8B69-44A9-B6DF-EF68761EBBF3}"/>
    <hyperlink ref="H18" r:id="rId34" xr:uid="{F2696AE1-5DC8-4EB0-B00C-24E9DF0A5311}"/>
    <hyperlink ref="H17" r:id="rId35" xr:uid="{35124ED3-8137-2C43-8FB9-0C57A18C18F6}"/>
    <hyperlink ref="H19" r:id="rId36" xr:uid="{5B9D3B8B-4439-3B42-9DEB-CFCD2B2BF7BD}"/>
    <hyperlink ref="H20" r:id="rId37" xr:uid="{A9BDF368-ADEE-4CB9-A09E-827E2557425A}"/>
    <hyperlink ref="H21" r:id="rId38" xr:uid="{11B1F0CE-F8BF-4E2A-BD75-7A725B7D666B}"/>
    <hyperlink ref="H22" r:id="rId39" xr:uid="{0CF712F9-A8D1-43A8-9B9F-58489C6E60C6}"/>
    <hyperlink ref="H23" r:id="rId40" xr:uid="{B3009AE8-A88E-45AB-875B-DDB72A1A74C8}"/>
    <hyperlink ref="H24" r:id="rId41" xr:uid="{F93F34F5-2279-4B52-AD6A-775DC54CFC48}"/>
    <hyperlink ref="H25" r:id="rId42" xr:uid="{BAD52792-6970-4CBA-95A2-EACD706AD8AD}"/>
    <hyperlink ref="H26" r:id="rId43" xr:uid="{344CE6BD-F143-471E-AF8D-2DA21F9D7BBB}"/>
    <hyperlink ref="H27" r:id="rId44" xr:uid="{B4934DB5-FD7D-4E80-9AE3-5982FA60D218}"/>
    <hyperlink ref="H28" r:id="rId45" xr:uid="{CE56315F-0BA0-4A44-B150-71F2E836FB59}"/>
    <hyperlink ref="H29" r:id="rId46" xr:uid="{23D10B38-BBBD-4F71-BE58-21865562D98B}"/>
    <hyperlink ref="H30" r:id="rId47" xr:uid="{312CF02B-6B02-4708-97E6-2BA0D4B94AAA}"/>
    <hyperlink ref="H31" r:id="rId48" xr:uid="{A60F16E9-2418-4101-8F05-550A4A497304}"/>
    <hyperlink ref="H32" r:id="rId49" xr:uid="{F03DE3CF-4C1E-43FE-A93F-3C759DA7F4E8}"/>
    <hyperlink ref="H33" r:id="rId50" xr:uid="{CAC31CA5-98D3-48A9-8E2D-5FDE18A3B4C2}"/>
    <hyperlink ref="H34" r:id="rId51" xr:uid="{2F32E5A9-D44D-4131-A479-19524CC437BF}"/>
    <hyperlink ref="H35" r:id="rId52" xr:uid="{B01DC8DB-1FFE-427F-80F2-74BC5B34D4E5}"/>
    <hyperlink ref="H36" r:id="rId53" xr:uid="{A3C59218-DA52-4DB6-83C0-8338B41B92F6}"/>
    <hyperlink ref="H37" r:id="rId54" xr:uid="{F1586DEA-BAAF-4E4A-A750-8AB28F4B1AED}"/>
    <hyperlink ref="H38" r:id="rId55" xr:uid="{E45E9FD0-3C7D-405B-944F-62C96586E4E3}"/>
    <hyperlink ref="H39" r:id="rId56" xr:uid="{CA7EEA37-538B-4FED-B6B5-20C9A6093E6F}"/>
    <hyperlink ref="H40" r:id="rId57" xr:uid="{9E62FD53-A005-405F-A7A6-AEA769DA1725}"/>
    <hyperlink ref="H41" r:id="rId58" xr:uid="{A693291B-982C-4C3C-ABEB-1BECC0BBAFF2}"/>
    <hyperlink ref="H42" r:id="rId59" xr:uid="{80C5AC84-DCDA-4CA8-A3F3-86970DD2E526}"/>
    <hyperlink ref="H43" r:id="rId60" xr:uid="{BB497353-3CAA-4F0A-B477-04D73E555748}"/>
    <hyperlink ref="H44" r:id="rId61" xr:uid="{6BCEE2D0-DBD0-4288-9B8E-08F9129B993B}"/>
    <hyperlink ref="H45" r:id="rId62" xr:uid="{8A886537-1B7A-4D3E-B56A-4E25E0A68E66}"/>
    <hyperlink ref="H46" r:id="rId63" xr:uid="{A0B74D90-7657-4A0E-A782-9564600E607B}"/>
    <hyperlink ref="H47" r:id="rId64" xr:uid="{257CD21F-2CA7-495D-8D65-98531F6EAE26}"/>
    <hyperlink ref="H48" r:id="rId65" xr:uid="{65FF33B8-6F02-4942-B86F-4495DA57AB3C}"/>
    <hyperlink ref="H49" r:id="rId66" xr:uid="{FD081932-C089-4B25-90BC-270E45B9647B}"/>
    <hyperlink ref="H50" r:id="rId67" xr:uid="{7F129950-D304-40E2-B2B5-E038E41A6507}"/>
    <hyperlink ref="H51" r:id="rId68" xr:uid="{AEECE129-9A4D-4986-878E-9E474F24B624}"/>
    <hyperlink ref="H52" r:id="rId69" xr:uid="{25232BD2-783F-40AE-AB88-ADABAB7ADB2A}"/>
    <hyperlink ref="H53" r:id="rId70" xr:uid="{DEF2C3DA-383D-48BA-A027-366794234726}"/>
    <hyperlink ref="H8" r:id="rId71" xr:uid="{C00FB975-E1EF-44E9-A6BB-712F1620F796}"/>
    <hyperlink ref="H54" r:id="rId72" xr:uid="{137B510B-1993-4341-AFC1-52C721533621}"/>
    <hyperlink ref="H55" r:id="rId73" xr:uid="{89480D55-24A0-468A-9317-339018E1F6BD}"/>
    <hyperlink ref="H56" r:id="rId74" xr:uid="{4A3BBFAB-BE7D-48E4-A035-FEBA49EB767C}"/>
    <hyperlink ref="H57" r:id="rId75" xr:uid="{DB66C6AD-32B9-4321-883B-1FEBE236F8BE}"/>
    <hyperlink ref="H58" r:id="rId76" xr:uid="{2B8D0941-B834-4749-8320-8965B14C742B}"/>
    <hyperlink ref="H59" r:id="rId77" xr:uid="{6CC8CC81-D540-4B0A-BAD6-BEA0444BAFAB}"/>
    <hyperlink ref="H60" r:id="rId78" xr:uid="{1E30D3C3-130A-42B7-81DD-F4648332F4CF}"/>
    <hyperlink ref="H61" r:id="rId79" xr:uid="{433C01EE-AD40-4B56-9430-D141A7B887D0}"/>
    <hyperlink ref="H62" r:id="rId80" xr:uid="{1A44BA6E-2749-46C4-AB0F-E7E6427EE80F}"/>
    <hyperlink ref="H63" r:id="rId81" xr:uid="{FAA02C85-27BE-411A-875C-326CC6772401}"/>
    <hyperlink ref="H64" r:id="rId82" xr:uid="{FBE3ABFA-CA3E-4DF4-9221-8B14ADF95F88}"/>
    <hyperlink ref="H65" r:id="rId83" xr:uid="{471DB96F-5144-4663-8786-2536443BD71C}"/>
    <hyperlink ref="H66" r:id="rId84" xr:uid="{AEC9E87F-81DE-4AC9-A182-7AA5273C97FA}"/>
    <hyperlink ref="H67" r:id="rId85" xr:uid="{7B1AA767-1F2A-46B0-B546-D7341C54B350}"/>
    <hyperlink ref="H68" r:id="rId86" xr:uid="{2CDF5A4D-50BE-43F4-B88B-D31E71CBD0D1}"/>
    <hyperlink ref="H69" r:id="rId87" xr:uid="{7DC58232-B7B1-4E20-87A1-39B109136AFC}"/>
    <hyperlink ref="H70" r:id="rId88" xr:uid="{CA8CEE51-8FB8-49FC-B4FB-5011940BF37E}"/>
    <hyperlink ref="H71" r:id="rId89" xr:uid="{BF339235-8803-4BCC-8C66-8D467F2DAF7C}"/>
    <hyperlink ref="H72" r:id="rId90" xr:uid="{B1368936-48EF-46CF-974C-5FB385BE784E}"/>
    <hyperlink ref="H73" r:id="rId91" xr:uid="{CF0F9E4A-37B3-47BE-A525-60CF50926E85}"/>
  </hyperlinks>
  <pageMargins left="0.75" right="0.75" top="1" bottom="1" header="0.5" footer="0.5"/>
  <pageSetup paperSize="9" orientation="landscape" r:id="rId92"/>
  <headerFooter alignWithMargins="0"/>
  <drawing r:id="rId93"/>
  <legacyDrawing r:id="rId9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80" zoomScaleNormal="80" workbookViewId="0">
      <pane ySplit="5" topLeftCell="A8" activePane="bottomLeft" state="frozen"/>
      <selection pane="bottomLeft" activeCell="B12" sqref="B12"/>
    </sheetView>
  </sheetViews>
  <sheetFormatPr defaultColWidth="8.44140625" defaultRowHeight="13.2"/>
  <cols>
    <col min="1" max="1" width="8.44140625" style="9" customWidth="1"/>
    <col min="2" max="2" width="15.33203125" style="9" customWidth="1"/>
    <col min="3" max="3" width="17.6640625" style="9" customWidth="1"/>
    <col min="4" max="4" width="43" style="9" customWidth="1"/>
    <col min="5" max="6" width="12.88671875" style="9" customWidth="1"/>
    <col min="7" max="7" width="8.44140625" style="9"/>
    <col min="8" max="8" width="12.88671875" style="9" customWidth="1"/>
    <col min="9" max="16384" width="8.44140625" style="9"/>
  </cols>
  <sheetData>
    <row r="1" spans="1:8" ht="16.5" customHeight="1" thickBot="1"/>
    <row r="2" spans="1:8" ht="33" customHeight="1" thickTop="1">
      <c r="B2" s="70" t="s">
        <v>23</v>
      </c>
      <c r="D2" s="336" t="s">
        <v>289</v>
      </c>
      <c r="F2" s="71"/>
      <c r="H2" s="72"/>
    </row>
    <row r="3" spans="1:8" ht="27" customHeight="1" thickBot="1">
      <c r="B3" s="47">
        <f>COUNTA( D6:D6)</f>
        <v>0</v>
      </c>
      <c r="D3" s="337"/>
      <c r="F3" s="73" t="s">
        <v>162</v>
      </c>
      <c r="H3" s="73" t="s">
        <v>25</v>
      </c>
    </row>
    <row r="4" spans="1:8" ht="13.5" customHeight="1" thickTop="1"/>
    <row r="5" spans="1:8" ht="15" thickBot="1">
      <c r="A5" s="74" t="s">
        <v>26</v>
      </c>
      <c r="B5" s="74" t="s">
        <v>27</v>
      </c>
      <c r="C5" s="74" t="s">
        <v>28</v>
      </c>
      <c r="D5" s="74" t="s">
        <v>29</v>
      </c>
      <c r="E5" s="74" t="s">
        <v>30</v>
      </c>
      <c r="F5" s="74" t="s">
        <v>31</v>
      </c>
      <c r="G5" s="74" t="s">
        <v>94</v>
      </c>
      <c r="H5" s="257"/>
    </row>
    <row r="6" spans="1:8" ht="45" customHeight="1">
      <c r="A6" s="225"/>
      <c r="B6" s="226" t="s">
        <v>289</v>
      </c>
      <c r="C6" s="93"/>
      <c r="D6" s="184"/>
      <c r="E6" s="94"/>
      <c r="F6" s="60"/>
      <c r="G6" s="280"/>
    </row>
    <row r="7" spans="1:8" ht="15.75" customHeight="1" thickBot="1">
      <c r="A7" s="77"/>
      <c r="B7" s="86"/>
      <c r="F7" s="79"/>
      <c r="G7" s="79"/>
    </row>
    <row r="8" spans="1:8" ht="45" customHeight="1" thickBot="1">
      <c r="A8" s="77"/>
      <c r="B8" s="82" t="s">
        <v>26</v>
      </c>
      <c r="C8" s="82" t="s">
        <v>40</v>
      </c>
      <c r="D8" s="82" t="s">
        <v>41</v>
      </c>
      <c r="F8" s="79"/>
      <c r="G8" s="77"/>
      <c r="H8" s="79"/>
    </row>
    <row r="9" spans="1:8" ht="45" customHeight="1">
      <c r="A9" s="77"/>
      <c r="B9" s="117"/>
      <c r="C9" s="118"/>
      <c r="D9" s="119"/>
      <c r="F9" s="86"/>
      <c r="G9" s="79"/>
      <c r="H9" s="79"/>
    </row>
    <row r="10" spans="1:8" ht="14.4" thickBot="1">
      <c r="A10" s="77"/>
      <c r="B10" s="77"/>
      <c r="C10" s="77"/>
      <c r="D10" s="77"/>
      <c r="G10" s="77"/>
      <c r="H10" s="77"/>
    </row>
    <row r="11" spans="1:8" ht="39.9" customHeight="1" thickBot="1">
      <c r="A11" s="77"/>
      <c r="B11" s="249" t="s">
        <v>42</v>
      </c>
      <c r="C11" s="340" t="s">
        <v>57</v>
      </c>
      <c r="D11" s="341"/>
      <c r="G11" s="77"/>
      <c r="H11" s="77"/>
    </row>
    <row r="12" spans="1:8" ht="39.9" customHeight="1" thickBot="1">
      <c r="A12" s="77"/>
      <c r="B12" s="78" t="s">
        <v>292</v>
      </c>
      <c r="C12" s="338" t="s">
        <v>293</v>
      </c>
      <c r="D12" s="339"/>
      <c r="G12" s="77"/>
      <c r="H12" s="77"/>
    </row>
    <row r="13" spans="1:8" ht="39.9" customHeight="1" thickBot="1">
      <c r="A13" s="77"/>
      <c r="B13" s="78" t="s">
        <v>49</v>
      </c>
      <c r="C13" s="338" t="s">
        <v>294</v>
      </c>
      <c r="D13" s="339"/>
      <c r="G13" s="77"/>
      <c r="H13" s="77"/>
    </row>
    <row r="14" spans="1:8" ht="39.9" customHeight="1" thickBot="1">
      <c r="A14" s="77"/>
      <c r="B14" s="78" t="s">
        <v>47</v>
      </c>
      <c r="C14" s="338" t="s">
        <v>295</v>
      </c>
      <c r="D14" s="339"/>
      <c r="G14" s="77"/>
      <c r="H14" s="77"/>
    </row>
    <row r="15" spans="1:8" ht="14.4" thickBot="1">
      <c r="A15" s="77"/>
      <c r="B15" s="54" t="s">
        <v>53</v>
      </c>
      <c r="G15" s="77"/>
      <c r="H15" s="77"/>
    </row>
    <row r="16" spans="1:8" ht="13.8">
      <c r="A16" s="77"/>
      <c r="B16" s="77"/>
      <c r="G16" s="77"/>
      <c r="H16" s="77"/>
    </row>
    <row r="17" spans="1:8" ht="13.8">
      <c r="A17" s="77"/>
      <c r="B17" s="77"/>
      <c r="G17" s="77"/>
      <c r="H17" s="77"/>
    </row>
    <row r="18" spans="1:8" ht="13.8">
      <c r="A18" s="77"/>
      <c r="B18" s="77"/>
      <c r="G18" s="77"/>
      <c r="H18" s="77"/>
    </row>
    <row r="19" spans="1:8" ht="12.75" customHeight="1">
      <c r="A19" s="77"/>
      <c r="B19" s="77"/>
      <c r="G19" s="77"/>
      <c r="H19" s="77"/>
    </row>
    <row r="20" spans="1:8" ht="13.8">
      <c r="A20" s="77"/>
      <c r="B20" s="77"/>
      <c r="G20" s="77"/>
      <c r="H20" s="77"/>
    </row>
    <row r="21" spans="1:8" ht="13.8">
      <c r="A21" s="77"/>
      <c r="B21" s="77"/>
      <c r="G21" s="77"/>
      <c r="H21" s="77"/>
    </row>
    <row r="22" spans="1:8" ht="13.8">
      <c r="A22" s="77"/>
      <c r="B22" s="77"/>
      <c r="G22" s="77"/>
      <c r="H22" s="77"/>
    </row>
    <row r="23" spans="1:8" ht="13.5" customHeight="1">
      <c r="A23" s="77"/>
      <c r="B23" s="77"/>
      <c r="G23" s="77"/>
      <c r="H23" s="77"/>
    </row>
    <row r="24" spans="1:8" ht="12.75" customHeight="1">
      <c r="A24" s="77"/>
      <c r="B24" s="77"/>
      <c r="G24" s="77"/>
      <c r="H24" s="77"/>
    </row>
    <row r="25" spans="1:8" ht="13.8">
      <c r="A25" s="77"/>
      <c r="B25" s="77"/>
      <c r="G25" s="77"/>
      <c r="H25" s="77"/>
    </row>
    <row r="26" spans="1:8" ht="13.8">
      <c r="A26" s="77"/>
      <c r="B26" s="77"/>
      <c r="G26" s="77"/>
      <c r="H26" s="77"/>
    </row>
    <row r="27" spans="1:8" ht="13.8">
      <c r="A27" s="77"/>
      <c r="B27" s="77"/>
      <c r="G27" s="77"/>
      <c r="H27" s="77"/>
    </row>
    <row r="28" spans="1:8" ht="13.8">
      <c r="A28" s="77"/>
      <c r="B28" s="77"/>
      <c r="G28" s="77"/>
      <c r="H28" s="77"/>
    </row>
    <row r="29" spans="1:8" ht="13.8">
      <c r="A29" s="77"/>
      <c r="B29" s="77"/>
      <c r="G29" s="77"/>
      <c r="H29" s="77"/>
    </row>
    <row r="30" spans="1:8" ht="13.8">
      <c r="A30" s="77"/>
      <c r="B30" s="77"/>
      <c r="G30" s="77"/>
      <c r="H30" s="77"/>
    </row>
    <row r="31" spans="1:8" ht="13.8">
      <c r="A31" s="77"/>
      <c r="B31" s="77"/>
      <c r="G31" s="77"/>
      <c r="H31" s="77"/>
    </row>
    <row r="32" spans="1:8" ht="13.8">
      <c r="A32" s="77"/>
      <c r="B32" s="77"/>
      <c r="G32" s="77"/>
      <c r="H32" s="77"/>
    </row>
    <row r="33" spans="1:8" ht="13.8">
      <c r="A33" s="77"/>
      <c r="B33" s="77"/>
      <c r="G33" s="77"/>
      <c r="H33" s="77"/>
    </row>
    <row r="34" spans="1:8" ht="13.8">
      <c r="A34" s="77"/>
      <c r="B34" s="77"/>
      <c r="G34" s="77"/>
      <c r="H34" s="77"/>
    </row>
    <row r="35" spans="1:8" ht="13.8">
      <c r="A35" s="77"/>
      <c r="B35" s="77"/>
      <c r="G35" s="77"/>
      <c r="H35" s="77"/>
    </row>
    <row r="36" spans="1:8" ht="13.8">
      <c r="A36" s="77"/>
      <c r="B36" s="77"/>
      <c r="G36" s="77"/>
      <c r="H36" s="77"/>
    </row>
    <row r="37" spans="1:8" ht="13.8">
      <c r="B37" s="77"/>
      <c r="H37" s="77"/>
    </row>
    <row r="38" spans="1:8" ht="13.8">
      <c r="B38" s="77"/>
      <c r="H38" s="77"/>
    </row>
    <row r="39" spans="1:8" ht="13.8">
      <c r="B39" s="77"/>
    </row>
    <row r="40" spans="1:8" ht="13.8">
      <c r="B40" s="77"/>
    </row>
    <row r="41" spans="1:8" ht="13.8">
      <c r="B41" s="77"/>
    </row>
    <row r="42" spans="1:8" ht="13.8">
      <c r="B42" s="77"/>
    </row>
    <row r="43" spans="1:8" ht="13.8">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53"/>
  <sheetViews>
    <sheetView zoomScale="80" zoomScaleNormal="80" workbookViewId="0">
      <pane ySplit="7" topLeftCell="A34" activePane="bottomLeft" state="frozen"/>
      <selection activeCell="N12" sqref="N12"/>
      <selection pane="bottomLeft" activeCell="C45" sqref="C45"/>
    </sheetView>
  </sheetViews>
  <sheetFormatPr defaultColWidth="8.44140625" defaultRowHeight="13.2"/>
  <cols>
    <col min="1" max="1" width="8.88671875" customWidth="1"/>
    <col min="2" max="2" width="15.88671875" customWidth="1"/>
    <col min="3" max="3" width="15.88671875" style="12" customWidth="1"/>
    <col min="4" max="4" width="60.88671875" customWidth="1"/>
    <col min="5" max="6" width="12.88671875" customWidth="1"/>
    <col min="7" max="7" width="8.88671875" customWidth="1"/>
    <col min="8" max="8" width="12.88671875" customWidth="1"/>
  </cols>
  <sheetData>
    <row r="1" spans="1:9" ht="14.25" customHeight="1" thickBot="1"/>
    <row r="2" spans="1:9" ht="36" customHeight="1" thickTop="1">
      <c r="B2" s="58" t="s">
        <v>23</v>
      </c>
      <c r="D2" s="342" t="s">
        <v>21</v>
      </c>
      <c r="F2" s="62"/>
      <c r="H2" s="64"/>
    </row>
    <row r="3" spans="1:9" ht="22.5" customHeight="1" thickBot="1">
      <c r="B3" s="47">
        <f>COUNTA(D8:D36)</f>
        <v>29</v>
      </c>
      <c r="D3" s="303"/>
      <c r="F3" s="61" t="s">
        <v>162</v>
      </c>
      <c r="H3" s="61" t="s">
        <v>25</v>
      </c>
    </row>
    <row r="4" spans="1:9" ht="12" customHeight="1" thickTop="1"/>
    <row r="5" spans="1:9" ht="12" customHeight="1">
      <c r="C5" s="96"/>
      <c r="D5" s="97" t="s">
        <v>296</v>
      </c>
      <c r="F5" s="98" t="s">
        <v>297</v>
      </c>
    </row>
    <row r="6" spans="1:9" ht="20.100000000000001" customHeight="1" thickBot="1"/>
    <row r="7" spans="1:9" s="14" customFormat="1" ht="15.75" customHeight="1" thickBot="1">
      <c r="A7" s="218" t="s">
        <v>26</v>
      </c>
      <c r="B7" s="219" t="s">
        <v>298</v>
      </c>
      <c r="C7" s="220" t="s">
        <v>299</v>
      </c>
      <c r="D7" s="220" t="s">
        <v>29</v>
      </c>
      <c r="E7" s="220" t="s">
        <v>30</v>
      </c>
      <c r="F7" s="220" t="s">
        <v>31</v>
      </c>
      <c r="G7" s="218" t="s">
        <v>94</v>
      </c>
      <c r="H7" s="253"/>
    </row>
    <row r="8" spans="1:9" ht="48.75" customHeight="1">
      <c r="A8" s="225"/>
      <c r="B8" s="226" t="s">
        <v>21</v>
      </c>
      <c r="C8" s="93" t="s">
        <v>302</v>
      </c>
      <c r="D8" s="184" t="s">
        <v>306</v>
      </c>
      <c r="E8" s="95">
        <v>45957</v>
      </c>
      <c r="F8" s="94"/>
      <c r="G8" s="266" t="s">
        <v>32</v>
      </c>
    </row>
    <row r="9" spans="1:9" ht="48.75" customHeight="1">
      <c r="A9" s="225"/>
      <c r="B9" s="226" t="s">
        <v>21</v>
      </c>
      <c r="C9" s="93" t="s">
        <v>302</v>
      </c>
      <c r="D9" s="184" t="s">
        <v>323</v>
      </c>
      <c r="E9" s="95">
        <v>46000</v>
      </c>
      <c r="F9" s="94"/>
      <c r="G9" s="266" t="s">
        <v>32</v>
      </c>
    </row>
    <row r="10" spans="1:9" ht="45.75" customHeight="1">
      <c r="A10" s="225"/>
      <c r="B10" s="226" t="s">
        <v>21</v>
      </c>
      <c r="C10" s="93" t="s">
        <v>1190</v>
      </c>
      <c r="D10" s="184" t="s">
        <v>3664</v>
      </c>
      <c r="E10" s="95">
        <v>45777</v>
      </c>
      <c r="F10" s="94" t="s">
        <v>38</v>
      </c>
      <c r="G10" s="266" t="s">
        <v>32</v>
      </c>
      <c r="I10" s="7"/>
    </row>
    <row r="11" spans="1:9" ht="34.5" customHeight="1">
      <c r="A11" s="225"/>
      <c r="B11" s="226" t="s">
        <v>21</v>
      </c>
      <c r="C11" s="93" t="s">
        <v>300</v>
      </c>
      <c r="D11" s="184" t="s">
        <v>3666</v>
      </c>
      <c r="E11" s="95">
        <v>45779</v>
      </c>
      <c r="F11" s="94" t="s">
        <v>38</v>
      </c>
      <c r="G11" s="266" t="s">
        <v>32</v>
      </c>
    </row>
    <row r="12" spans="1:9" ht="36.6">
      <c r="A12" s="225"/>
      <c r="B12" s="226" t="s">
        <v>21</v>
      </c>
      <c r="C12" s="93" t="s">
        <v>300</v>
      </c>
      <c r="D12" s="184" t="s">
        <v>3668</v>
      </c>
      <c r="E12" s="95">
        <v>45772</v>
      </c>
      <c r="F12" s="94" t="s">
        <v>38</v>
      </c>
      <c r="G12" s="266" t="s">
        <v>32</v>
      </c>
    </row>
    <row r="13" spans="1:9" ht="36.6">
      <c r="A13" s="225"/>
      <c r="B13" s="226" t="s">
        <v>21</v>
      </c>
      <c r="C13" s="93" t="s">
        <v>1192</v>
      </c>
      <c r="D13" s="184" t="s">
        <v>3669</v>
      </c>
      <c r="E13" s="95">
        <v>45775</v>
      </c>
      <c r="F13" s="94" t="s">
        <v>38</v>
      </c>
      <c r="G13" s="266" t="s">
        <v>32</v>
      </c>
    </row>
    <row r="14" spans="1:9" ht="36.6">
      <c r="A14" s="225"/>
      <c r="B14" s="226" t="s">
        <v>21</v>
      </c>
      <c r="C14" s="93" t="s">
        <v>3662</v>
      </c>
      <c r="D14" s="184" t="s">
        <v>3670</v>
      </c>
      <c r="E14" s="95">
        <v>45807</v>
      </c>
      <c r="F14" s="94"/>
      <c r="G14" s="266" t="s">
        <v>32</v>
      </c>
    </row>
    <row r="15" spans="1:9" ht="45" customHeight="1">
      <c r="A15" s="225"/>
      <c r="B15" s="226" t="s">
        <v>21</v>
      </c>
      <c r="C15" s="93" t="s">
        <v>1212</v>
      </c>
      <c r="D15" s="184" t="s">
        <v>3673</v>
      </c>
      <c r="E15" s="95">
        <v>45771</v>
      </c>
      <c r="F15" s="94" t="s">
        <v>38</v>
      </c>
      <c r="G15" s="266" t="s">
        <v>32</v>
      </c>
    </row>
    <row r="16" spans="1:9" ht="42.75" customHeight="1">
      <c r="A16" s="225"/>
      <c r="B16" s="226" t="s">
        <v>21</v>
      </c>
      <c r="C16" s="93" t="s">
        <v>1242</v>
      </c>
      <c r="D16" s="184" t="s">
        <v>3683</v>
      </c>
      <c r="E16" s="95">
        <v>45775</v>
      </c>
      <c r="F16" s="94" t="s">
        <v>38</v>
      </c>
      <c r="G16" s="266" t="s">
        <v>32</v>
      </c>
    </row>
    <row r="17" spans="1:8" ht="36.75" customHeight="1">
      <c r="A17" s="225"/>
      <c r="B17" s="226" t="s">
        <v>21</v>
      </c>
      <c r="C17" s="93" t="s">
        <v>1192</v>
      </c>
      <c r="D17" s="184" t="s">
        <v>3688</v>
      </c>
      <c r="E17" s="95">
        <v>45776</v>
      </c>
      <c r="F17" s="94" t="s">
        <v>38</v>
      </c>
      <c r="G17" s="266" t="s">
        <v>32</v>
      </c>
    </row>
    <row r="18" spans="1:8" ht="36.75" customHeight="1">
      <c r="A18" s="225"/>
      <c r="B18" s="226" t="s">
        <v>21</v>
      </c>
      <c r="C18" s="93" t="s">
        <v>1192</v>
      </c>
      <c r="D18" s="184" t="s">
        <v>3692</v>
      </c>
      <c r="E18" s="95">
        <v>45782</v>
      </c>
      <c r="F18" s="94" t="s">
        <v>38</v>
      </c>
      <c r="G18" s="266" t="s">
        <v>32</v>
      </c>
    </row>
    <row r="19" spans="1:8" ht="36" customHeight="1">
      <c r="A19" s="225"/>
      <c r="B19" s="226" t="s">
        <v>21</v>
      </c>
      <c r="C19" s="93" t="s">
        <v>1190</v>
      </c>
      <c r="D19" s="184" t="s">
        <v>3704</v>
      </c>
      <c r="E19" s="95">
        <v>45796</v>
      </c>
      <c r="F19" s="94"/>
      <c r="G19" s="266" t="s">
        <v>32</v>
      </c>
    </row>
    <row r="20" spans="1:8" ht="69.75" customHeight="1">
      <c r="A20" s="225"/>
      <c r="B20" s="226" t="s">
        <v>21</v>
      </c>
      <c r="C20" s="93" t="s">
        <v>309</v>
      </c>
      <c r="D20" s="184" t="s">
        <v>3705</v>
      </c>
      <c r="E20" s="95">
        <v>45785</v>
      </c>
      <c r="F20" s="94" t="s">
        <v>38</v>
      </c>
      <c r="G20" s="266" t="s">
        <v>32</v>
      </c>
    </row>
    <row r="21" spans="1:8" ht="41.25" customHeight="1">
      <c r="A21" s="225"/>
      <c r="B21" s="226" t="s">
        <v>21</v>
      </c>
      <c r="C21" s="93" t="s">
        <v>300</v>
      </c>
      <c r="D21" s="184" t="s">
        <v>3707</v>
      </c>
      <c r="E21" s="95">
        <v>45782</v>
      </c>
      <c r="F21" s="94" t="s">
        <v>38</v>
      </c>
      <c r="G21" s="266" t="s">
        <v>32</v>
      </c>
    </row>
    <row r="22" spans="1:8" ht="36.6">
      <c r="A22" s="225"/>
      <c r="B22" s="226" t="s">
        <v>21</v>
      </c>
      <c r="C22" s="93" t="s">
        <v>3708</v>
      </c>
      <c r="D22" s="184" t="s">
        <v>3709</v>
      </c>
      <c r="E22" s="95">
        <v>45825</v>
      </c>
      <c r="F22" s="94"/>
      <c r="G22" s="266" t="s">
        <v>32</v>
      </c>
    </row>
    <row r="23" spans="1:8" ht="35.25" customHeight="1">
      <c r="A23" s="225"/>
      <c r="B23" s="226" t="s">
        <v>21</v>
      </c>
      <c r="C23" s="93" t="s">
        <v>1192</v>
      </c>
      <c r="D23" s="184" t="s">
        <v>3710</v>
      </c>
      <c r="E23" s="95">
        <v>45783</v>
      </c>
      <c r="F23" s="94" t="s">
        <v>38</v>
      </c>
      <c r="G23" s="266" t="s">
        <v>32</v>
      </c>
    </row>
    <row r="24" spans="1:8" ht="36.6">
      <c r="A24" s="225"/>
      <c r="B24" s="226" t="s">
        <v>21</v>
      </c>
      <c r="C24" s="93" t="s">
        <v>1192</v>
      </c>
      <c r="D24" s="184" t="s">
        <v>3711</v>
      </c>
      <c r="E24" s="95">
        <v>45783</v>
      </c>
      <c r="F24" s="94" t="s">
        <v>38</v>
      </c>
      <c r="G24" s="266" t="s">
        <v>32</v>
      </c>
    </row>
    <row r="25" spans="1:8" ht="33.75" customHeight="1">
      <c r="A25" s="225"/>
      <c r="B25" s="226" t="s">
        <v>21</v>
      </c>
      <c r="C25" s="93" t="s">
        <v>1008</v>
      </c>
      <c r="D25" s="184" t="s">
        <v>3712</v>
      </c>
      <c r="E25" s="95">
        <v>45782</v>
      </c>
      <c r="F25" s="94" t="s">
        <v>38</v>
      </c>
      <c r="G25" s="266" t="s">
        <v>32</v>
      </c>
    </row>
    <row r="26" spans="1:8" ht="46.5" customHeight="1">
      <c r="A26" s="225"/>
      <c r="B26" s="226" t="s">
        <v>21</v>
      </c>
      <c r="C26" s="93" t="s">
        <v>1242</v>
      </c>
      <c r="D26" s="184" t="s">
        <v>3715</v>
      </c>
      <c r="E26" s="95">
        <v>45797</v>
      </c>
      <c r="F26" s="94"/>
      <c r="G26" s="266" t="s">
        <v>32</v>
      </c>
    </row>
    <row r="27" spans="1:8" ht="41.25" customHeight="1">
      <c r="A27" s="225"/>
      <c r="B27" s="226" t="s">
        <v>21</v>
      </c>
      <c r="C27" s="93" t="s">
        <v>302</v>
      </c>
      <c r="D27" s="184" t="s">
        <v>3718</v>
      </c>
      <c r="E27" s="95">
        <v>45792</v>
      </c>
      <c r="F27" s="94"/>
      <c r="G27" s="266" t="s">
        <v>32</v>
      </c>
    </row>
    <row r="28" spans="1:8" ht="39.75" customHeight="1">
      <c r="A28" s="225"/>
      <c r="B28" s="226" t="s">
        <v>21</v>
      </c>
      <c r="C28" s="93" t="s">
        <v>302</v>
      </c>
      <c r="D28" s="184" t="s">
        <v>3719</v>
      </c>
      <c r="E28" s="95">
        <v>45800</v>
      </c>
      <c r="F28" s="94"/>
      <c r="G28" s="266" t="s">
        <v>32</v>
      </c>
    </row>
    <row r="29" spans="1:8" ht="41.25" customHeight="1">
      <c r="A29" s="225"/>
      <c r="B29" s="226" t="s">
        <v>21</v>
      </c>
      <c r="C29" s="93" t="s">
        <v>300</v>
      </c>
      <c r="D29" s="184" t="s">
        <v>3733</v>
      </c>
      <c r="E29" s="95">
        <v>45807</v>
      </c>
      <c r="F29" s="94"/>
      <c r="G29" s="266" t="s">
        <v>32</v>
      </c>
      <c r="H29" s="6"/>
    </row>
    <row r="30" spans="1:8" ht="75" customHeight="1">
      <c r="A30" s="225"/>
      <c r="B30" s="226" t="s">
        <v>21</v>
      </c>
      <c r="C30" s="93" t="s">
        <v>309</v>
      </c>
      <c r="D30" s="184" t="s">
        <v>3739</v>
      </c>
      <c r="E30" s="95">
        <v>45796</v>
      </c>
      <c r="F30" s="94"/>
      <c r="G30" s="266" t="s">
        <v>32</v>
      </c>
      <c r="H30" s="6"/>
    </row>
    <row r="31" spans="1:8" ht="70.5" customHeight="1">
      <c r="A31" s="225"/>
      <c r="B31" s="226" t="s">
        <v>21</v>
      </c>
      <c r="C31" s="93" t="s">
        <v>309</v>
      </c>
      <c r="D31" s="184" t="s">
        <v>3740</v>
      </c>
      <c r="E31" s="95">
        <v>45849</v>
      </c>
      <c r="F31" s="94"/>
      <c r="G31" s="266" t="s">
        <v>32</v>
      </c>
    </row>
    <row r="32" spans="1:8" ht="38.25" customHeight="1">
      <c r="A32" s="225"/>
      <c r="B32" s="226" t="s">
        <v>21</v>
      </c>
      <c r="C32" s="93" t="s">
        <v>300</v>
      </c>
      <c r="D32" s="184" t="s">
        <v>3741</v>
      </c>
      <c r="E32" s="95">
        <v>45799</v>
      </c>
      <c r="F32" s="94"/>
      <c r="G32" s="266" t="s">
        <v>32</v>
      </c>
    </row>
    <row r="33" spans="1:7" ht="42" customHeight="1">
      <c r="A33" s="225"/>
      <c r="B33" s="226" t="s">
        <v>21</v>
      </c>
      <c r="C33" s="93" t="s">
        <v>1242</v>
      </c>
      <c r="D33" s="184" t="s">
        <v>3742</v>
      </c>
      <c r="E33" s="95">
        <v>45811</v>
      </c>
      <c r="F33" s="94"/>
      <c r="G33" s="266" t="s">
        <v>32</v>
      </c>
    </row>
    <row r="34" spans="1:7" ht="71.25" customHeight="1">
      <c r="A34" s="225"/>
      <c r="B34" s="226" t="s">
        <v>21</v>
      </c>
      <c r="C34" s="93" t="s">
        <v>309</v>
      </c>
      <c r="D34" s="184" t="s">
        <v>3743</v>
      </c>
      <c r="E34" s="95">
        <v>45842</v>
      </c>
      <c r="F34" s="94"/>
      <c r="G34" s="266" t="s">
        <v>32</v>
      </c>
    </row>
    <row r="35" spans="1:7" ht="40.5" customHeight="1">
      <c r="A35" s="225"/>
      <c r="B35" s="226" t="s">
        <v>21</v>
      </c>
      <c r="C35" s="93" t="s">
        <v>1242</v>
      </c>
      <c r="D35" s="184" t="s">
        <v>3745</v>
      </c>
      <c r="E35" s="95">
        <v>45799</v>
      </c>
      <c r="F35" s="94"/>
      <c r="G35" s="266" t="s">
        <v>32</v>
      </c>
    </row>
    <row r="36" spans="1:7" ht="40.5" customHeight="1">
      <c r="A36" s="225"/>
      <c r="B36" s="226" t="s">
        <v>21</v>
      </c>
      <c r="C36" s="93" t="s">
        <v>1192</v>
      </c>
      <c r="D36" s="184" t="s">
        <v>3748</v>
      </c>
      <c r="E36" s="95">
        <v>45806</v>
      </c>
      <c r="F36" s="94"/>
      <c r="G36" s="266" t="s">
        <v>32</v>
      </c>
    </row>
    <row r="37" spans="1:7" ht="20.25" customHeight="1"/>
    <row r="38" spans="1:7" ht="29.25" customHeight="1" thickBot="1">
      <c r="C38"/>
    </row>
    <row r="39" spans="1:7" ht="24.75" customHeight="1" thickBot="1">
      <c r="A39" s="202"/>
      <c r="B39" s="207" t="s">
        <v>26</v>
      </c>
      <c r="C39" s="207" t="s">
        <v>40</v>
      </c>
      <c r="D39" s="207" t="s">
        <v>41</v>
      </c>
      <c r="E39" s="202"/>
      <c r="F39" s="202"/>
      <c r="G39" s="202"/>
    </row>
    <row r="40" spans="1:7" ht="25.5" customHeight="1">
      <c r="A40" s="12"/>
      <c r="B40" s="117"/>
      <c r="C40" s="118"/>
      <c r="D40" s="119"/>
    </row>
    <row r="41" spans="1:7" ht="25.5" customHeight="1" thickBot="1">
      <c r="A41" s="12"/>
      <c r="B41" s="3"/>
    </row>
    <row r="42" spans="1:7" ht="25.5" customHeight="1" thickBot="1">
      <c r="A42" s="202"/>
      <c r="B42" s="222"/>
      <c r="C42" s="247" t="s">
        <v>42</v>
      </c>
      <c r="D42" s="247" t="s">
        <v>57</v>
      </c>
      <c r="E42" s="202"/>
      <c r="F42" s="202"/>
      <c r="G42" s="202"/>
    </row>
    <row r="43" spans="1:7" ht="25.5" customHeight="1" thickBot="1">
      <c r="C43" s="85" t="s">
        <v>327</v>
      </c>
      <c r="D43" s="80" t="s">
        <v>51</v>
      </c>
    </row>
    <row r="44" spans="1:7" ht="25.5" customHeight="1" thickBot="1">
      <c r="C44" s="54" t="s">
        <v>53</v>
      </c>
      <c r="D44" s="80" t="s">
        <v>47</v>
      </c>
    </row>
    <row r="45" spans="1:7" ht="25.5" customHeight="1" thickBot="1">
      <c r="C45" s="85" t="s">
        <v>328</v>
      </c>
      <c r="D45" s="127"/>
    </row>
    <row r="46" spans="1:7" ht="25.5" customHeight="1" thickBot="1">
      <c r="C46" s="80" t="s">
        <v>49</v>
      </c>
      <c r="D46" s="128"/>
    </row>
    <row r="47" spans="1:7" ht="25.5" customHeight="1"/>
    <row r="48" spans="1:7" ht="25.5" customHeight="1"/>
    <row r="49" spans="1:254" ht="25.5" customHeight="1"/>
    <row r="50" spans="1:254" ht="48" customHeight="1"/>
    <row r="51" spans="1:254" ht="30.75" customHeight="1"/>
    <row r="52" spans="1:254" ht="29.25" customHeight="1"/>
    <row r="53" spans="1:254" ht="26.25" customHeight="1"/>
    <row r="54" spans="1:254" ht="27.75" customHeight="1">
      <c r="H54" s="7"/>
    </row>
    <row r="55" spans="1:254" ht="25.5" customHeight="1">
      <c r="H55" s="7"/>
    </row>
    <row r="56" spans="1:254" ht="34.5" customHeight="1">
      <c r="H56" s="7"/>
    </row>
    <row r="57" spans="1:254" ht="33.75" customHeight="1">
      <c r="H57" s="7"/>
    </row>
    <row r="58" spans="1:254" ht="32.25" customHeight="1"/>
    <row r="59" spans="1:254" ht="29.25" customHeight="1"/>
    <row r="60" spans="1:254" s="6" customFormat="1" ht="28.5" customHeight="1">
      <c r="A60"/>
      <c r="B60"/>
      <c r="C60" s="12"/>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row>
    <row r="61" spans="1:254" ht="15.75" customHeight="1"/>
    <row r="62" spans="1:254" s="6" customFormat="1" ht="24" customHeight="1">
      <c r="A62"/>
      <c r="B62"/>
      <c r="C62" s="1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row>
    <row r="63" spans="1:254" ht="15.75" customHeight="1"/>
    <row r="64" spans="1:254" ht="30" customHeight="1"/>
    <row r="65" ht="30" customHeight="1"/>
    <row r="66" ht="30" customHeight="1"/>
    <row r="67" ht="15.75" customHeight="1"/>
    <row r="68" ht="40.5" customHeight="1"/>
    <row r="69" ht="39" customHeight="1"/>
    <row r="70" ht="19.5" customHeight="1"/>
    <row r="71" ht="20.25" customHeight="1"/>
    <row r="72" ht="26.25" customHeight="1"/>
    <row r="73" ht="48" customHeight="1"/>
    <row r="74" ht="45" customHeight="1"/>
    <row r="75" ht="42" customHeight="1"/>
    <row r="76" ht="50.25" customHeight="1"/>
    <row r="77" ht="31.5" customHeight="1"/>
    <row r="78" ht="30.75" customHeight="1"/>
    <row r="79" ht="48.75" customHeight="1"/>
    <row r="80" ht="42" customHeight="1"/>
    <row r="81" spans="1:254" ht="25.5" customHeight="1"/>
    <row r="82" spans="1:254" ht="31.5" customHeight="1"/>
    <row r="83" spans="1:254" ht="41.25" customHeight="1"/>
    <row r="84" spans="1:254" ht="33.75" customHeight="1"/>
    <row r="85" spans="1:254" s="6" customFormat="1" ht="26.25" customHeight="1">
      <c r="A85"/>
      <c r="B85"/>
      <c r="C85" s="12"/>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row>
    <row r="86" spans="1:254" s="6" customFormat="1" ht="24" customHeight="1">
      <c r="A86"/>
      <c r="B86"/>
      <c r="C86" s="12"/>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row>
    <row r="87" spans="1:254" s="6" customFormat="1" ht="29.25" customHeight="1">
      <c r="A87"/>
      <c r="B87"/>
      <c r="C87" s="12"/>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row>
    <row r="88" spans="1:254" s="6" customFormat="1" ht="33" customHeight="1">
      <c r="A88"/>
      <c r="B88"/>
      <c r="C88" s="12"/>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row>
    <row r="89" spans="1:254" ht="30.75" customHeight="1"/>
    <row r="90" spans="1:254" ht="24" customHeight="1"/>
    <row r="94" spans="1:254" ht="54" customHeight="1"/>
    <row r="107" ht="30" customHeight="1"/>
    <row r="108" ht="30" customHeight="1"/>
    <row r="109" ht="40.5" customHeight="1"/>
    <row r="110" ht="30" customHeight="1"/>
    <row r="111" ht="30" customHeight="1"/>
    <row r="113" ht="75" customHeight="1"/>
    <row r="114" ht="32.25" customHeight="1"/>
    <row r="116" ht="28.5" customHeight="1"/>
    <row r="117" ht="27.75" customHeight="1"/>
    <row r="118" ht="32.25" customHeight="1"/>
    <row r="119" ht="27.75" customHeight="1"/>
    <row r="120" ht="30" customHeight="1"/>
    <row r="121" ht="30" customHeight="1"/>
    <row r="122" ht="54.75" customHeight="1"/>
    <row r="123" ht="48.75" customHeight="1"/>
    <row r="124" ht="49.5" customHeight="1"/>
    <row r="125" ht="39" customHeight="1"/>
    <row r="126" ht="12.75" hidden="1" customHeight="1"/>
    <row r="127" ht="29.25" customHeight="1"/>
    <row r="128" ht="29.25" hidden="1" customHeight="1"/>
    <row r="129" ht="39.75" customHeight="1"/>
    <row r="130" ht="39.75" hidden="1" customHeight="1"/>
    <row r="131" ht="48.75" customHeight="1"/>
    <row r="132" ht="48" customHeight="1"/>
    <row r="133" ht="33" customHeight="1"/>
    <row r="134" ht="33.75" customHeight="1"/>
    <row r="135" ht="26.25" customHeight="1"/>
    <row r="136" ht="37.5" customHeight="1"/>
    <row r="137" ht="33" customHeight="1"/>
    <row r="138" ht="32.25" customHeight="1"/>
    <row r="139" ht="38.25" customHeight="1"/>
    <row r="140" ht="42" customHeight="1"/>
    <row r="141" ht="40.5" customHeight="1"/>
    <row r="142" ht="33.75" customHeight="1"/>
    <row r="143" ht="33.75" customHeight="1"/>
    <row r="144" ht="40.5" customHeight="1"/>
    <row r="145" ht="31.5" customHeight="1"/>
    <row r="146" ht="32.25" customHeight="1"/>
    <row r="147" ht="30.75" customHeight="1"/>
    <row r="148" ht="31.5" customHeight="1"/>
    <row r="149" ht="31.5" customHeight="1"/>
    <row r="150" ht="31.5" customHeight="1"/>
    <row r="151" ht="31.5" customHeight="1"/>
    <row r="152" ht="44.25" customHeight="1"/>
    <row r="153" ht="31.5" customHeight="1"/>
    <row r="154" ht="31.5" customHeight="1"/>
    <row r="155" ht="40.5" customHeight="1"/>
    <row r="156" ht="31.5" customHeight="1"/>
    <row r="157" ht="31.5" customHeight="1"/>
    <row r="158" ht="31.5" customHeight="1"/>
    <row r="159" ht="31.5" customHeight="1"/>
    <row r="160" ht="31.5" customHeight="1"/>
    <row r="161" ht="31.5" customHeight="1"/>
    <row r="162" ht="29.25" customHeight="1"/>
    <row r="163" ht="38.25" customHeight="1"/>
    <row r="164" ht="27" customHeight="1"/>
    <row r="165" ht="42.75" customHeight="1"/>
    <row r="166" ht="18" customHeight="1"/>
    <row r="167" ht="15.75" customHeight="1"/>
    <row r="168" ht="27.75" customHeight="1"/>
    <row r="169" ht="27.75" customHeight="1"/>
    <row r="170" ht="42.75" customHeight="1"/>
    <row r="175" ht="45.75" customHeight="1"/>
    <row r="176" ht="29.25" customHeight="1"/>
    <row r="177" ht="20.25" customHeight="1"/>
    <row r="178" ht="24.75" customHeight="1"/>
    <row r="179" ht="33" customHeight="1"/>
    <row r="180" ht="39.75" customHeight="1"/>
    <row r="181" ht="30" customHeight="1"/>
    <row r="182" ht="32.25" customHeight="1"/>
    <row r="183" ht="21.75" customHeight="1"/>
    <row r="185" ht="21.75" customHeight="1"/>
    <row r="186" ht="34.5" customHeight="1"/>
    <row r="187" ht="41.25" customHeight="1"/>
    <row r="188" ht="36.75" customHeight="1"/>
    <row r="189" ht="30.75" customHeight="1"/>
    <row r="190" ht="42" customHeight="1"/>
    <row r="191" ht="31.5" customHeight="1"/>
    <row r="192" ht="16.5" customHeight="1"/>
    <row r="193" ht="18.75" customHeight="1"/>
    <row r="194" ht="27" customHeight="1"/>
    <row r="195" ht="18.75" customHeight="1"/>
    <row r="196" ht="30" customHeight="1"/>
    <row r="197" ht="30.75" customHeight="1"/>
    <row r="198" ht="31.5" customHeight="1"/>
    <row r="199" ht="30.75" customHeight="1"/>
    <row r="200" ht="30.75" customHeight="1"/>
    <row r="201" ht="30.75" customHeight="1"/>
    <row r="202" ht="49.5" customHeight="1"/>
    <row r="203" ht="30.75" customHeight="1"/>
    <row r="204" ht="30.75" customHeight="1"/>
    <row r="205" ht="30.75" customHeight="1"/>
    <row r="206" ht="30.75" customHeight="1"/>
    <row r="207" ht="30.75" customHeight="1"/>
    <row r="208" ht="30.75" customHeight="1"/>
    <row r="209" ht="30.75" customHeight="1"/>
    <row r="210" ht="43.5" customHeight="1"/>
    <row r="211" ht="30.75" customHeight="1"/>
    <row r="212" ht="30.75" customHeight="1"/>
    <row r="213" ht="30.75" customHeight="1"/>
    <row r="214" ht="30.75" customHeight="1"/>
    <row r="215" ht="30.75" customHeight="1"/>
    <row r="216" ht="30.75" customHeight="1"/>
    <row r="217" ht="30.75" customHeight="1"/>
    <row r="218" ht="30.75" customHeight="1"/>
    <row r="219" ht="42" customHeight="1"/>
    <row r="220" ht="30.75" customHeight="1"/>
    <row r="221" ht="30.75" customHeight="1"/>
    <row r="222" ht="30.75" customHeight="1"/>
    <row r="223" ht="42" customHeight="1"/>
    <row r="224" ht="30.75" customHeight="1"/>
    <row r="225" spans="7:7" ht="30.75" customHeight="1"/>
    <row r="226" spans="7:7" ht="32.25" customHeight="1"/>
    <row r="227" spans="7:7" ht="40.5" customHeight="1"/>
    <row r="228" spans="7:7" ht="56.25" customHeight="1">
      <c r="G228" s="6"/>
    </row>
    <row r="229" spans="7:7" ht="30.75" customHeight="1"/>
    <row r="230" spans="7:7" ht="30.75" customHeight="1">
      <c r="G230" s="6"/>
    </row>
    <row r="231" spans="7:7" ht="30.75" customHeight="1"/>
    <row r="232" spans="7:7" ht="30.75" customHeight="1"/>
    <row r="233" spans="7:7" ht="30.75" customHeight="1"/>
    <row r="234" spans="7:7" ht="30.75" customHeight="1"/>
    <row r="235" spans="7:7" ht="30.75" customHeight="1"/>
    <row r="236" spans="7:7" ht="30.75" customHeight="1"/>
    <row r="237" spans="7:7" ht="30.75" customHeight="1"/>
    <row r="238" spans="7:7" ht="30.75" customHeight="1"/>
    <row r="239" spans="7:7" ht="30.75" customHeight="1"/>
    <row r="240" spans="7:7" ht="30.75" customHeight="1"/>
    <row r="241" ht="30.75" customHeight="1"/>
    <row r="242" ht="30.75" customHeight="1"/>
    <row r="243" ht="30.75" customHeight="1"/>
    <row r="244" ht="30.75" customHeight="1"/>
    <row r="245" ht="30.75" customHeight="1"/>
    <row r="246" ht="44.25" customHeight="1"/>
    <row r="247" ht="30.75" customHeight="1"/>
    <row r="251" ht="30.75" customHeight="1"/>
    <row r="252" ht="28.5" customHeight="1"/>
    <row r="253" ht="27.75" customHeight="1"/>
    <row r="254" ht="24.75" customHeight="1"/>
    <row r="255" ht="24.75" customHeight="1"/>
    <row r="257" ht="30" customHeight="1"/>
    <row r="258" ht="27.75" customHeight="1"/>
    <row r="259" ht="31.5" customHeight="1"/>
    <row r="262" ht="26.25" customHeight="1"/>
    <row r="264" ht="30.75" customHeight="1"/>
    <row r="265" ht="30.75" customHeight="1"/>
    <row r="266" ht="24" customHeight="1"/>
    <row r="267" ht="41.25" customHeight="1"/>
    <row r="268" ht="30" customHeight="1"/>
    <row r="269" ht="30" customHeight="1"/>
    <row r="270" ht="30" customHeight="1"/>
    <row r="271" ht="56.25" customHeight="1"/>
    <row r="272" ht="30" customHeight="1"/>
    <row r="273" ht="30" customHeight="1"/>
    <row r="274" ht="30" customHeight="1"/>
    <row r="275" ht="30" customHeight="1"/>
    <row r="276" ht="41.25" customHeight="1"/>
    <row r="277" ht="30" customHeight="1"/>
    <row r="278" ht="30" customHeight="1"/>
    <row r="279" ht="42.75" customHeight="1"/>
    <row r="280" ht="42" customHeight="1"/>
    <row r="281" ht="42" customHeight="1"/>
    <row r="282" ht="30" customHeight="1"/>
    <row r="290" ht="43.5" customHeight="1"/>
    <row r="291" ht="37.5" customHeight="1"/>
    <row r="293" ht="18.75" customHeight="1"/>
    <row r="294" ht="15.75" customHeight="1"/>
    <row r="295" ht="16.5" customHeight="1"/>
    <row r="296" ht="18.75" customHeight="1"/>
    <row r="297" ht="24" customHeight="1"/>
    <row r="298" ht="24" customHeight="1"/>
    <row r="299" ht="17.25" customHeight="1"/>
    <row r="300" ht="24" customHeight="1"/>
    <row r="301" ht="17.25" customHeight="1"/>
    <row r="302" ht="24" customHeight="1"/>
    <row r="303" ht="33.75" customHeight="1"/>
    <row r="304" ht="39" customHeight="1"/>
    <row r="305" ht="24" customHeight="1"/>
    <row r="306" ht="39.75" customHeight="1"/>
    <row r="307" ht="18.75" customHeight="1"/>
    <row r="308" ht="41.25" customHeight="1"/>
    <row r="309" ht="45.75" customHeight="1"/>
    <row r="310" ht="27.75" customHeight="1"/>
    <row r="311" ht="32.25" customHeight="1"/>
    <row r="312" ht="37.5" customHeight="1"/>
    <row r="313" ht="41.25" customHeight="1"/>
    <row r="314" ht="24" customHeight="1"/>
    <row r="315" ht="24" customHeight="1"/>
    <row r="316" ht="44.25" customHeight="1"/>
    <row r="317" ht="24" customHeight="1"/>
    <row r="318" ht="24" customHeight="1"/>
    <row r="319" ht="24" customHeight="1"/>
    <row r="320" ht="24" customHeight="1"/>
    <row r="321" ht="24" customHeight="1"/>
    <row r="322" ht="19.5" customHeight="1"/>
    <row r="323" ht="30.75" customHeight="1"/>
    <row r="324" ht="34.5" customHeight="1"/>
    <row r="325" ht="31.5" customHeight="1"/>
    <row r="326" ht="34.5" customHeight="1"/>
    <row r="327" ht="27.75" customHeight="1"/>
    <row r="328" ht="56.25" customHeight="1"/>
    <row r="329" ht="43.5" customHeight="1"/>
    <row r="330" ht="42.75" customHeight="1"/>
    <row r="331" ht="36" customHeight="1"/>
    <row r="332" ht="44.25" customHeight="1"/>
    <row r="333" ht="24.75" customHeight="1"/>
    <row r="334" ht="38.25" customHeight="1"/>
    <row r="335" ht="40.5" customHeight="1"/>
    <row r="336" ht="27.75" customHeight="1"/>
    <row r="337" ht="48" customHeight="1"/>
    <row r="338" ht="33" customHeight="1"/>
    <row r="339" ht="45" customHeight="1"/>
    <row r="340" ht="28.5" customHeight="1"/>
    <row r="341" ht="32.25" customHeight="1"/>
    <row r="342" ht="29.25" customHeight="1"/>
    <row r="343" ht="33" customHeight="1"/>
    <row r="344" ht="24" customHeight="1"/>
    <row r="345" ht="39.75" customHeight="1"/>
    <row r="346" ht="31.5" customHeight="1"/>
    <row r="347" ht="36.75" customHeight="1"/>
    <row r="348" ht="36.75" customHeight="1"/>
    <row r="349" ht="27" customHeight="1"/>
    <row r="350" ht="30.75" customHeight="1"/>
    <row r="351" ht="52.5" customHeight="1"/>
    <row r="352" ht="52.5" customHeight="1"/>
    <row r="353" ht="36.75" customHeight="1"/>
    <row r="354" ht="45" customHeight="1"/>
    <row r="355" ht="40.5" customHeight="1"/>
    <row r="356" ht="28.5" customHeight="1"/>
    <row r="357" ht="27" customHeight="1"/>
    <row r="358" ht="29.25" customHeight="1"/>
    <row r="360" ht="30" customHeight="1"/>
    <row r="361" ht="41.25" customHeight="1"/>
    <row r="363" ht="36.75" customHeight="1"/>
    <row r="364" ht="39" customHeight="1"/>
    <row r="365" ht="29.25" customHeight="1"/>
    <row r="367" ht="33.75" customHeight="1"/>
    <row r="368" ht="33" customHeight="1"/>
    <row r="369" ht="24" customHeight="1"/>
    <row r="370" ht="36.75" customHeight="1"/>
    <row r="371" ht="37.5" customHeight="1"/>
    <row r="372" ht="34.5" customHeight="1"/>
    <row r="373" ht="33.75" customHeight="1"/>
    <row r="374" ht="42" customHeight="1"/>
    <row r="375" ht="20.25" customHeight="1"/>
    <row r="376" ht="30" customHeight="1"/>
    <row r="377" ht="32.25" customHeight="1"/>
    <row r="378" ht="41.25" customHeight="1"/>
    <row r="379" ht="36.75" customHeight="1"/>
    <row r="380" ht="33.75" customHeight="1"/>
    <row r="381" ht="33.75" customHeight="1"/>
    <row r="382" ht="33.75" customHeight="1"/>
    <row r="383" ht="51" customHeight="1"/>
    <row r="384" ht="37.5" customHeight="1"/>
    <row r="385" ht="36" customHeight="1"/>
    <row r="386" ht="40.5" customHeight="1"/>
    <row r="387" ht="36" customHeight="1"/>
    <row r="388" ht="42" customHeight="1"/>
    <row r="389" ht="51" customHeight="1"/>
    <row r="390" ht="45" customHeight="1"/>
    <row r="391" ht="31.5" customHeight="1"/>
    <row r="392" ht="47.25" customHeight="1"/>
    <row r="393" ht="31.5" customHeight="1"/>
    <row r="394" ht="42.75" customHeight="1"/>
    <row r="395" ht="27.75" customHeight="1"/>
    <row r="396" ht="28.5" customHeight="1"/>
    <row r="397" ht="30" customHeight="1"/>
    <row r="398" ht="25.5" customHeight="1"/>
    <row r="399" ht="48" customHeight="1"/>
    <row r="400" ht="42.75" customHeight="1"/>
    <row r="401" ht="51" customHeight="1"/>
    <row r="402" ht="48.75" customHeight="1"/>
    <row r="403" ht="24" customHeight="1"/>
    <row r="404" ht="42.75" customHeight="1"/>
    <row r="405" ht="15.75" customHeight="1"/>
    <row r="406" ht="42.75" customHeight="1"/>
    <row r="407" ht="24" customHeight="1"/>
    <row r="408" ht="51" customHeight="1"/>
    <row r="409" ht="53.25" customHeight="1"/>
    <row r="410" ht="29.25" customHeight="1"/>
    <row r="411" ht="33.75" customHeight="1"/>
    <row r="412" ht="32.25" customHeight="1"/>
    <row r="413" ht="32.25" customHeight="1"/>
    <row r="414" ht="55.5" customHeight="1"/>
    <row r="415" ht="51.75" customHeight="1"/>
    <row r="416" ht="19.5" customHeight="1"/>
    <row r="417" spans="7:7" ht="29.25" customHeight="1"/>
    <row r="418" spans="7:7" ht="32.25" customHeight="1"/>
    <row r="419" spans="7:7" ht="39" customHeight="1"/>
    <row r="420" spans="7:7" ht="20.25" customHeight="1"/>
    <row r="421" spans="7:7" ht="30.75" customHeight="1"/>
    <row r="422" spans="7:7" ht="46.5" customHeight="1"/>
    <row r="423" spans="7:7" ht="33.75" customHeight="1"/>
    <row r="424" spans="7:7" ht="21" customHeight="1"/>
    <row r="425" spans="7:7" ht="27" customHeight="1"/>
    <row r="426" spans="7:7" ht="31.5" customHeight="1">
      <c r="G426" s="17"/>
    </row>
    <row r="427" spans="7:7" ht="26.25" customHeight="1"/>
    <row r="428" spans="7:7" ht="27.75" customHeight="1"/>
    <row r="429" spans="7:7" ht="30.75" customHeight="1"/>
    <row r="430" spans="7:7" ht="37.5" customHeight="1"/>
    <row r="431" spans="7:7" ht="30" customHeight="1"/>
    <row r="432" spans="7:7" ht="30" customHeight="1"/>
    <row r="433" ht="18" customHeight="1"/>
    <row r="434" ht="29.25" customHeight="1"/>
    <row r="435" ht="36.75" customHeight="1"/>
    <row r="438" ht="20.25" customHeight="1"/>
    <row r="469" ht="18.75" customHeight="1"/>
    <row r="471" ht="35.25" customHeight="1"/>
    <row r="472" ht="35.25" customHeight="1"/>
    <row r="473" ht="35.25" customHeight="1"/>
    <row r="475" ht="22.5" customHeight="1"/>
    <row r="476" ht="19.5" customHeight="1"/>
    <row r="477" ht="18.75" customHeight="1"/>
    <row r="478" ht="21" customHeight="1"/>
    <row r="481" ht="32.25" customHeight="1"/>
    <row r="487" ht="26.25" customHeight="1"/>
    <row r="488" ht="20.25" customHeight="1"/>
    <row r="489" ht="21" customHeight="1"/>
    <row r="495" ht="28.5" customHeight="1"/>
    <row r="496" ht="27" customHeight="1"/>
    <row r="498" ht="21.75" customHeight="1"/>
    <row r="501" ht="35.25" customHeight="1"/>
    <row r="502" ht="24.75" customHeight="1"/>
    <row r="503" ht="24.75" customHeight="1"/>
    <row r="507" ht="15.75" customHeight="1"/>
    <row r="508" ht="24.75" customHeight="1"/>
    <row r="510" ht="16.5" customHeight="1"/>
    <row r="511" ht="15" customHeight="1"/>
    <row r="513" ht="33" customHeight="1"/>
    <row r="516" ht="31.5" customHeight="1"/>
    <row r="517" ht="15" customHeight="1"/>
    <row r="518" ht="13.5" customHeight="1"/>
    <row r="520" ht="50.25" customHeight="1"/>
    <row r="523" ht="18" customHeight="1"/>
    <row r="524" ht="23.25" customHeight="1"/>
    <row r="525" ht="18.75" customHeight="1"/>
    <row r="526" ht="24" customHeight="1"/>
    <row r="536" spans="7:7">
      <c r="G536" s="17"/>
    </row>
    <row r="546" spans="7:7" ht="36.75" customHeight="1"/>
    <row r="549" spans="7:7" ht="24" customHeight="1"/>
    <row r="555" spans="7:7" ht="27.75" customHeight="1"/>
    <row r="556" spans="7:7" ht="44.25" customHeight="1"/>
    <row r="557" spans="7:7" ht="40.5" customHeight="1"/>
    <row r="558" spans="7:7" ht="46.5" customHeight="1"/>
    <row r="559" spans="7:7" ht="51" customHeight="1">
      <c r="G559" s="17"/>
    </row>
    <row r="560" spans="7:7" ht="51" customHeight="1">
      <c r="G560" s="17"/>
    </row>
    <row r="561" spans="7:7" ht="48.75" customHeight="1">
      <c r="G561" s="17"/>
    </row>
    <row r="562" spans="7:7">
      <c r="G562" s="17"/>
    </row>
    <row r="563" spans="7:7">
      <c r="G563" s="17"/>
    </row>
    <row r="564" spans="7:7" ht="37.5" customHeight="1">
      <c r="G564" s="17"/>
    </row>
    <row r="565" spans="7:7" ht="39" customHeight="1">
      <c r="G565" s="17"/>
    </row>
    <row r="566" spans="7:7" ht="27" customHeight="1">
      <c r="G566" s="17"/>
    </row>
    <row r="567" spans="7:7" ht="44.25" customHeight="1">
      <c r="G567" s="17"/>
    </row>
    <row r="568" spans="7:7">
      <c r="G568" s="17"/>
    </row>
    <row r="569" spans="7:7" ht="21" customHeight="1">
      <c r="G569" s="17"/>
    </row>
    <row r="570" spans="7:7" ht="36" customHeight="1">
      <c r="G570" s="17"/>
    </row>
    <row r="571" spans="7:7" ht="39.75" customHeight="1"/>
    <row r="572" spans="7:7" ht="29.25" customHeight="1"/>
    <row r="577" spans="7:7" ht="46.5" customHeight="1"/>
    <row r="578" spans="7:7" ht="46.5" customHeight="1"/>
    <row r="579" spans="7:7" ht="46.5" customHeight="1"/>
    <row r="580" spans="7:7" ht="44.25" customHeight="1"/>
    <row r="581" spans="7:7" ht="38.25" customHeight="1"/>
    <row r="582" spans="7:7" ht="55.5" customHeight="1">
      <c r="G582" s="17"/>
    </row>
    <row r="583" spans="7:7" ht="40.5" customHeight="1"/>
    <row r="584" spans="7:7" ht="42.75" customHeight="1"/>
    <row r="585" spans="7:7" ht="42.75" customHeight="1"/>
    <row r="586" spans="7:7" ht="42" customHeight="1"/>
    <row r="587" spans="7:7" ht="33.75" customHeight="1"/>
    <row r="588" spans="7:7" ht="31.5" customHeight="1"/>
    <row r="589" spans="7:7" ht="48" customHeight="1">
      <c r="G589" s="17"/>
    </row>
    <row r="590" spans="7:7" ht="42" customHeight="1"/>
    <row r="591" spans="7:7" ht="49.5" customHeight="1"/>
    <row r="592" spans="7:7" ht="45" customHeight="1"/>
    <row r="593" ht="40.5" customHeight="1"/>
    <row r="594" ht="38.25" customHeight="1"/>
    <row r="595" ht="33.75" customHeight="1"/>
    <row r="596" ht="36" customHeight="1"/>
    <row r="597" ht="31.5" customHeight="1"/>
    <row r="598" ht="33" customHeight="1"/>
    <row r="599" ht="31.5" customHeight="1"/>
    <row r="600" ht="38.25" customHeight="1"/>
    <row r="601" ht="35.25" customHeight="1"/>
    <row r="602" ht="36" customHeight="1"/>
    <row r="603" ht="30" customHeight="1"/>
    <row r="604" ht="43.5" customHeight="1"/>
    <row r="605" ht="29.25" customHeight="1"/>
    <row r="606" ht="29.25" customHeight="1"/>
    <row r="607" ht="24.75" customHeight="1"/>
    <row r="608" ht="24.75" customHeight="1"/>
    <row r="609" ht="27" customHeight="1"/>
    <row r="610" ht="29.25" customHeight="1"/>
    <row r="611" ht="27.75" customHeight="1"/>
    <row r="612" ht="32.25" customHeight="1"/>
    <row r="613" ht="33" customHeight="1"/>
    <row r="614" ht="29.25" customHeight="1"/>
    <row r="615" ht="24.75" customHeight="1"/>
    <row r="616" ht="29.25" customHeight="1"/>
    <row r="617" ht="25.5" customHeight="1"/>
    <row r="618" ht="26.25" customHeight="1"/>
    <row r="619" ht="30.75" customHeight="1"/>
    <row r="620" ht="42.75" customHeight="1"/>
    <row r="621" ht="33" customHeight="1"/>
    <row r="622" ht="27.75" customHeight="1"/>
    <row r="623" ht="45.75" customHeight="1"/>
    <row r="624" ht="35.25" customHeight="1"/>
    <row r="625" ht="36.75" customHeight="1"/>
    <row r="626" ht="37.5" customHeight="1"/>
    <row r="627" ht="36.75" customHeight="1"/>
    <row r="628" ht="36" customHeight="1"/>
    <row r="629" ht="38.25" customHeight="1"/>
    <row r="630" ht="35.25" customHeight="1"/>
    <row r="631" ht="35.25" customHeight="1"/>
    <row r="632" ht="45.75" customHeight="1"/>
    <row r="633" ht="40.5" customHeight="1"/>
    <row r="634" ht="38.25" customHeight="1"/>
    <row r="635" ht="38.25" customHeight="1"/>
    <row r="636" ht="33.75" customHeight="1"/>
    <row r="637" ht="36" customHeight="1"/>
    <row r="638" ht="43.5" customHeight="1"/>
    <row r="639" ht="43.5" customHeight="1"/>
    <row r="640" ht="43.5" customHeight="1"/>
    <row r="641" ht="43.5" customHeight="1"/>
    <row r="642" ht="43.5" customHeight="1"/>
    <row r="643" ht="43.5" customHeight="1"/>
    <row r="644" ht="36.75" customHeight="1"/>
    <row r="645" ht="36" customHeight="1"/>
    <row r="646" ht="32.25" customHeight="1"/>
    <row r="648" ht="33.75" customHeight="1"/>
    <row r="649" ht="38.25" customHeight="1"/>
    <row r="650" ht="38.25" customHeight="1"/>
    <row r="651" ht="25.5" customHeight="1"/>
    <row r="660" ht="26.25" customHeight="1"/>
    <row r="664" ht="27" customHeight="1"/>
    <row r="667" ht="24" customHeight="1"/>
    <row r="669" ht="39" customHeight="1"/>
    <row r="670" ht="32.25" customHeight="1"/>
    <row r="671" ht="32.25" customHeight="1"/>
    <row r="672" ht="32.25" customHeight="1"/>
    <row r="673" ht="34.5" customHeight="1"/>
    <row r="675" ht="24.75" customHeight="1"/>
    <row r="678" ht="21.75" customHeight="1"/>
    <row r="679" ht="21" customHeight="1"/>
    <row r="680" ht="23.25" customHeight="1"/>
    <row r="682" ht="23.25" customHeight="1"/>
    <row r="689" ht="33.75" customHeight="1"/>
    <row r="690" ht="28.5" customHeight="1"/>
    <row r="694" ht="21" customHeight="1"/>
    <row r="702" ht="30.75" customHeight="1"/>
    <row r="713" ht="24" customHeight="1"/>
    <row r="752" ht="25.5" customHeight="1"/>
    <row r="770" spans="17:17" ht="20.25" customHeight="1"/>
    <row r="771" spans="17:17" ht="28.5" customHeight="1"/>
    <row r="772" spans="17:17" ht="28.5" customHeight="1"/>
    <row r="773" spans="17:17" ht="28.5" customHeight="1"/>
    <row r="774" spans="17:17" ht="44.25" customHeight="1"/>
    <row r="775" spans="17:17" ht="28.5" customHeight="1"/>
    <row r="776" spans="17:17" ht="28.5" customHeight="1"/>
    <row r="777" spans="17:17" ht="28.5" customHeight="1"/>
    <row r="778" spans="17:17" ht="28.5" customHeight="1"/>
    <row r="779" spans="17:17" ht="28.5" customHeight="1"/>
    <row r="780" spans="17:17" ht="28.5" customHeight="1"/>
    <row r="781" spans="17:17" ht="28.5" customHeight="1"/>
    <row r="782" spans="17:17" ht="28.5" customHeight="1">
      <c r="Q782" s="30"/>
    </row>
    <row r="783" spans="17:17" ht="43.5" customHeight="1">
      <c r="Q783" s="30"/>
    </row>
    <row r="784" spans="17:17" ht="43.5" customHeight="1">
      <c r="Q784" s="34"/>
    </row>
    <row r="785" spans="10:254" ht="43.5" customHeight="1">
      <c r="Q785" s="34"/>
      <c r="R785" s="30"/>
      <c r="S785" s="30"/>
      <c r="T785" s="30"/>
      <c r="U785" s="30"/>
      <c r="V785" s="30"/>
      <c r="W785" s="30"/>
    </row>
    <row r="786" spans="10:254" ht="43.5" customHeight="1">
      <c r="Q786" s="34"/>
      <c r="R786" s="30"/>
      <c r="S786" s="30"/>
      <c r="T786" s="30"/>
      <c r="U786" s="30"/>
      <c r="V786" s="30"/>
      <c r="W786" s="30"/>
    </row>
    <row r="787" spans="10:254" ht="43.5" customHeight="1">
      <c r="Q787" s="34"/>
      <c r="R787" s="34"/>
      <c r="S787" s="34"/>
      <c r="T787" s="34"/>
      <c r="U787" s="34"/>
      <c r="V787" s="34"/>
      <c r="W787" s="34"/>
    </row>
    <row r="788" spans="10:254" ht="43.5" customHeight="1">
      <c r="Q788" s="34"/>
      <c r="R788" s="34"/>
      <c r="S788" s="34"/>
      <c r="T788" s="34"/>
      <c r="U788" s="34"/>
      <c r="V788" s="34"/>
      <c r="W788" s="34"/>
    </row>
    <row r="789" spans="10:254" ht="43.5" customHeight="1">
      <c r="J789" s="30"/>
      <c r="Q789" s="34"/>
      <c r="R789" s="34"/>
      <c r="S789" s="34"/>
      <c r="T789" s="34"/>
      <c r="U789" s="34"/>
      <c r="V789" s="34"/>
      <c r="W789" s="34"/>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c r="BX789" s="30"/>
      <c r="BY789" s="30"/>
      <c r="BZ789" s="30"/>
      <c r="CA789" s="30"/>
      <c r="CB789" s="30"/>
      <c r="CC789" s="30"/>
      <c r="CD789" s="30"/>
      <c r="CE789" s="30"/>
      <c r="CF789" s="30"/>
      <c r="CG789" s="30"/>
      <c r="CH789" s="30"/>
      <c r="CI789" s="30"/>
      <c r="CJ789" s="30"/>
      <c r="CK789" s="30"/>
      <c r="CL789" s="30"/>
      <c r="CM789" s="30"/>
      <c r="CN789" s="30"/>
      <c r="CO789" s="30"/>
      <c r="CP789" s="30"/>
      <c r="CQ789" s="30"/>
      <c r="CR789" s="30"/>
      <c r="CS789" s="30"/>
      <c r="CT789" s="30"/>
      <c r="CU789" s="30"/>
      <c r="CV789" s="30"/>
      <c r="CW789" s="30"/>
      <c r="CX789" s="30"/>
      <c r="CY789" s="30"/>
      <c r="CZ789" s="30"/>
      <c r="DA789" s="30"/>
      <c r="DB789" s="30"/>
      <c r="DC789" s="30"/>
      <c r="DD789" s="30"/>
      <c r="DE789" s="30"/>
      <c r="DF789" s="30"/>
      <c r="DG789" s="30"/>
      <c r="DH789" s="30"/>
      <c r="DI789" s="30"/>
      <c r="DJ789" s="30"/>
      <c r="DK789" s="30"/>
      <c r="DL789" s="30"/>
      <c r="DM789" s="30"/>
      <c r="DN789" s="30"/>
      <c r="DO789" s="30"/>
      <c r="DP789" s="30"/>
      <c r="DQ789" s="30"/>
      <c r="DR789" s="30"/>
      <c r="DS789" s="30"/>
      <c r="DT789" s="30"/>
      <c r="DU789" s="30"/>
      <c r="DV789" s="30"/>
      <c r="DW789" s="30"/>
      <c r="DX789" s="30"/>
      <c r="DY789" s="30"/>
      <c r="DZ789" s="30"/>
      <c r="EA789" s="30"/>
      <c r="EB789" s="30"/>
      <c r="EC789" s="30"/>
      <c r="ED789" s="30"/>
      <c r="EE789" s="30"/>
      <c r="EF789" s="30"/>
      <c r="EG789" s="30"/>
      <c r="EH789" s="30"/>
      <c r="EI789" s="30"/>
      <c r="EJ789" s="30"/>
      <c r="EK789" s="30"/>
      <c r="EL789" s="30"/>
      <c r="EM789" s="30"/>
      <c r="EN789" s="30"/>
      <c r="EO789" s="30"/>
      <c r="EP789" s="30"/>
      <c r="EQ789" s="30"/>
      <c r="ER789" s="30"/>
      <c r="ES789" s="30"/>
      <c r="ET789" s="30"/>
      <c r="EU789" s="30"/>
      <c r="EV789" s="30"/>
      <c r="EW789" s="30"/>
      <c r="EX789" s="30"/>
      <c r="EY789" s="30"/>
      <c r="EZ789" s="30"/>
      <c r="FA789" s="30"/>
      <c r="FB789" s="30"/>
      <c r="FC789" s="30"/>
      <c r="FD789" s="30"/>
      <c r="FE789" s="30"/>
      <c r="FF789" s="30"/>
      <c r="FG789" s="30"/>
      <c r="FH789" s="30"/>
      <c r="FI789" s="30"/>
      <c r="FJ789" s="30"/>
      <c r="FK789" s="30"/>
      <c r="FL789" s="30"/>
      <c r="FM789" s="30"/>
      <c r="FN789" s="30"/>
      <c r="FO789" s="30"/>
      <c r="FP789" s="30"/>
      <c r="FQ789" s="30"/>
      <c r="FR789" s="30"/>
      <c r="FS789" s="30"/>
      <c r="FT789" s="30"/>
      <c r="FU789" s="30"/>
      <c r="FV789" s="30"/>
      <c r="FW789" s="30"/>
      <c r="FX789" s="30"/>
      <c r="FY789" s="30"/>
      <c r="FZ789" s="30"/>
      <c r="GA789" s="30"/>
      <c r="GB789" s="30"/>
      <c r="GC789" s="30"/>
      <c r="GD789" s="30"/>
      <c r="GE789" s="30"/>
      <c r="GF789" s="30"/>
      <c r="GG789" s="30"/>
      <c r="GH789" s="30"/>
      <c r="GI789" s="30"/>
      <c r="GJ789" s="30"/>
      <c r="GK789" s="30"/>
      <c r="GL789" s="30"/>
      <c r="GM789" s="30"/>
      <c r="GN789" s="30"/>
      <c r="GO789" s="30"/>
      <c r="GP789" s="30"/>
      <c r="GQ789" s="30"/>
      <c r="GR789" s="30"/>
      <c r="GS789" s="30"/>
      <c r="GT789" s="30"/>
      <c r="GU789" s="30"/>
      <c r="GV789" s="30"/>
      <c r="GW789" s="30"/>
      <c r="GX789" s="30"/>
      <c r="GY789" s="30"/>
      <c r="GZ789" s="30"/>
      <c r="HA789" s="30"/>
      <c r="HB789" s="30"/>
      <c r="HC789" s="30"/>
      <c r="HD789" s="30"/>
      <c r="HE789" s="30"/>
      <c r="HF789" s="30"/>
      <c r="HG789" s="30"/>
      <c r="HH789" s="30"/>
      <c r="HI789" s="30"/>
      <c r="HJ789" s="30"/>
      <c r="HK789" s="30"/>
      <c r="HL789" s="30"/>
      <c r="HM789" s="30"/>
      <c r="HN789" s="30"/>
      <c r="HO789" s="30"/>
      <c r="HP789" s="30"/>
      <c r="HQ789" s="30"/>
      <c r="HR789" s="30"/>
      <c r="HS789" s="30"/>
      <c r="HT789" s="30"/>
      <c r="HU789" s="30"/>
      <c r="HV789" s="30"/>
      <c r="HW789" s="30"/>
      <c r="HX789" s="30"/>
      <c r="HY789" s="30"/>
      <c r="HZ789" s="30"/>
      <c r="IA789" s="30"/>
      <c r="IB789" s="30"/>
      <c r="IC789" s="30"/>
      <c r="ID789" s="30"/>
      <c r="IE789" s="30"/>
      <c r="IF789" s="30"/>
      <c r="IG789" s="30"/>
      <c r="IH789" s="30"/>
      <c r="II789" s="30"/>
      <c r="IJ789" s="30"/>
      <c r="IK789" s="30"/>
      <c r="IL789" s="30"/>
      <c r="IM789" s="30"/>
      <c r="IN789" s="30"/>
      <c r="IO789" s="30"/>
      <c r="IP789" s="30"/>
      <c r="IQ789" s="30"/>
      <c r="IR789" s="30"/>
      <c r="IS789" s="30"/>
      <c r="IT789" s="30"/>
    </row>
    <row r="790" spans="10:254" ht="43.5" customHeight="1">
      <c r="J790" s="30"/>
      <c r="K790" s="30"/>
      <c r="L790" s="30"/>
      <c r="Q790" s="34"/>
      <c r="R790" s="34"/>
      <c r="S790" s="34"/>
      <c r="T790" s="34"/>
      <c r="U790" s="34"/>
      <c r="V790" s="34"/>
      <c r="W790" s="34"/>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c r="BX790" s="30"/>
      <c r="BY790" s="30"/>
      <c r="BZ790" s="30"/>
      <c r="CA790" s="30"/>
      <c r="CB790" s="30"/>
      <c r="CC790" s="30"/>
      <c r="CD790" s="30"/>
      <c r="CE790" s="30"/>
      <c r="CF790" s="30"/>
      <c r="CG790" s="30"/>
      <c r="CH790" s="30"/>
      <c r="CI790" s="30"/>
      <c r="CJ790" s="30"/>
      <c r="CK790" s="30"/>
      <c r="CL790" s="30"/>
      <c r="CM790" s="30"/>
      <c r="CN790" s="30"/>
      <c r="CO790" s="30"/>
      <c r="CP790" s="30"/>
      <c r="CQ790" s="30"/>
      <c r="CR790" s="30"/>
      <c r="CS790" s="30"/>
      <c r="CT790" s="30"/>
      <c r="CU790" s="30"/>
      <c r="CV790" s="30"/>
      <c r="CW790" s="30"/>
      <c r="CX790" s="30"/>
      <c r="CY790" s="30"/>
      <c r="CZ790" s="30"/>
      <c r="DA790" s="30"/>
      <c r="DB790" s="30"/>
      <c r="DC790" s="30"/>
      <c r="DD790" s="30"/>
      <c r="DE790" s="30"/>
      <c r="DF790" s="30"/>
      <c r="DG790" s="30"/>
      <c r="DH790" s="30"/>
      <c r="DI790" s="30"/>
      <c r="DJ790" s="30"/>
      <c r="DK790" s="30"/>
      <c r="DL790" s="30"/>
      <c r="DM790" s="30"/>
      <c r="DN790" s="30"/>
      <c r="DO790" s="30"/>
      <c r="DP790" s="30"/>
      <c r="DQ790" s="30"/>
      <c r="DR790" s="30"/>
      <c r="DS790" s="30"/>
      <c r="DT790" s="30"/>
      <c r="DU790" s="30"/>
      <c r="DV790" s="30"/>
      <c r="DW790" s="30"/>
      <c r="DX790" s="30"/>
      <c r="DY790" s="30"/>
      <c r="DZ790" s="30"/>
      <c r="EA790" s="30"/>
      <c r="EB790" s="30"/>
      <c r="EC790" s="30"/>
      <c r="ED790" s="30"/>
      <c r="EE790" s="30"/>
      <c r="EF790" s="30"/>
      <c r="EG790" s="30"/>
      <c r="EH790" s="30"/>
      <c r="EI790" s="30"/>
      <c r="EJ790" s="30"/>
      <c r="EK790" s="30"/>
      <c r="EL790" s="30"/>
      <c r="EM790" s="30"/>
      <c r="EN790" s="30"/>
      <c r="EO790" s="30"/>
      <c r="EP790" s="30"/>
      <c r="EQ790" s="30"/>
      <c r="ER790" s="30"/>
      <c r="ES790" s="30"/>
      <c r="ET790" s="30"/>
      <c r="EU790" s="30"/>
      <c r="EV790" s="30"/>
      <c r="EW790" s="30"/>
      <c r="EX790" s="30"/>
      <c r="EY790" s="30"/>
      <c r="EZ790" s="30"/>
      <c r="FA790" s="30"/>
      <c r="FB790" s="30"/>
      <c r="FC790" s="30"/>
      <c r="FD790" s="30"/>
      <c r="FE790" s="30"/>
      <c r="FF790" s="30"/>
      <c r="FG790" s="30"/>
      <c r="FH790" s="30"/>
      <c r="FI790" s="30"/>
      <c r="FJ790" s="30"/>
      <c r="FK790" s="30"/>
      <c r="FL790" s="30"/>
      <c r="FM790" s="30"/>
      <c r="FN790" s="30"/>
      <c r="FO790" s="30"/>
      <c r="FP790" s="30"/>
      <c r="FQ790" s="30"/>
      <c r="FR790" s="30"/>
      <c r="FS790" s="30"/>
      <c r="FT790" s="30"/>
      <c r="FU790" s="30"/>
      <c r="FV790" s="30"/>
      <c r="FW790" s="30"/>
      <c r="FX790" s="30"/>
      <c r="FY790" s="30"/>
      <c r="FZ790" s="30"/>
      <c r="GA790" s="30"/>
      <c r="GB790" s="30"/>
      <c r="GC790" s="30"/>
      <c r="GD790" s="30"/>
      <c r="GE790" s="30"/>
      <c r="GF790" s="30"/>
      <c r="GG790" s="30"/>
      <c r="GH790" s="30"/>
      <c r="GI790" s="30"/>
      <c r="GJ790" s="30"/>
      <c r="GK790" s="30"/>
      <c r="GL790" s="30"/>
      <c r="GM790" s="30"/>
      <c r="GN790" s="30"/>
      <c r="GO790" s="30"/>
      <c r="GP790" s="30"/>
      <c r="GQ790" s="30"/>
      <c r="GR790" s="30"/>
      <c r="GS790" s="30"/>
      <c r="GT790" s="30"/>
      <c r="GU790" s="30"/>
      <c r="GV790" s="30"/>
      <c r="GW790" s="30"/>
      <c r="GX790" s="30"/>
      <c r="GY790" s="30"/>
      <c r="GZ790" s="30"/>
      <c r="HA790" s="30"/>
      <c r="HB790" s="30"/>
      <c r="HC790" s="30"/>
      <c r="HD790" s="30"/>
      <c r="HE790" s="30"/>
      <c r="HF790" s="30"/>
      <c r="HG790" s="30"/>
      <c r="HH790" s="30"/>
      <c r="HI790" s="30"/>
      <c r="HJ790" s="30"/>
      <c r="HK790" s="30"/>
      <c r="HL790" s="30"/>
      <c r="HM790" s="30"/>
      <c r="HN790" s="30"/>
      <c r="HO790" s="30"/>
      <c r="HP790" s="30"/>
      <c r="HQ790" s="30"/>
      <c r="HR790" s="30"/>
      <c r="HS790" s="30"/>
      <c r="HT790" s="30"/>
      <c r="HU790" s="30"/>
      <c r="HV790" s="30"/>
      <c r="HW790" s="30"/>
      <c r="HX790" s="30"/>
      <c r="HY790" s="30"/>
      <c r="HZ790" s="30"/>
      <c r="IA790" s="30"/>
      <c r="IB790" s="30"/>
      <c r="IC790" s="30"/>
      <c r="ID790" s="30"/>
      <c r="IE790" s="30"/>
      <c r="IF790" s="30"/>
      <c r="IG790" s="30"/>
      <c r="IH790" s="30"/>
      <c r="II790" s="30"/>
      <c r="IJ790" s="30"/>
      <c r="IK790" s="30"/>
      <c r="IL790" s="30"/>
      <c r="IM790" s="30"/>
      <c r="IN790" s="30"/>
      <c r="IO790" s="30"/>
      <c r="IP790" s="30"/>
      <c r="IQ790" s="30"/>
      <c r="IR790" s="30"/>
      <c r="IS790" s="30"/>
      <c r="IT790" s="30"/>
    </row>
    <row r="791" spans="10:254" ht="43.5" customHeight="1">
      <c r="J791" s="34"/>
      <c r="K791" s="30"/>
      <c r="L791" s="30"/>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row>
    <row r="792" spans="10:254" ht="43.5" customHeight="1">
      <c r="J792" s="34"/>
      <c r="K792" s="34"/>
      <c r="L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M798" s="30"/>
      <c r="N798" s="30"/>
      <c r="O798" s="30"/>
      <c r="P798" s="30"/>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0"/>
      <c r="N799" s="30"/>
      <c r="O799" s="30"/>
      <c r="P799" s="30"/>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10:254" ht="43.5" customHeight="1">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10:254" ht="43.5" customHeight="1">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10:254" ht="43.5" customHeight="1">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10:254" ht="43.5" customHeight="1">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10:254" ht="60" customHeight="1">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10:254" ht="43.5" customHeight="1">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c r="BH806" s="34"/>
      <c r="BI806" s="34"/>
      <c r="BJ806" s="34"/>
      <c r="BK806" s="34"/>
      <c r="BL806" s="34"/>
      <c r="BM806" s="34"/>
      <c r="BN806" s="34"/>
      <c r="BO806" s="34"/>
      <c r="BP806" s="34"/>
      <c r="BQ806" s="34"/>
      <c r="BR806" s="34"/>
      <c r="BS806" s="34"/>
      <c r="BT806" s="34"/>
      <c r="BU806" s="34"/>
      <c r="BV806" s="34"/>
      <c r="BW806" s="34"/>
      <c r="BX806" s="34"/>
      <c r="BY806" s="34"/>
      <c r="BZ806" s="34"/>
      <c r="CA806" s="3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G806" s="34"/>
      <c r="DH806" s="34"/>
      <c r="DI806" s="34"/>
      <c r="DJ806" s="34"/>
      <c r="DK806" s="34"/>
      <c r="DL806" s="34"/>
      <c r="DM806" s="34"/>
      <c r="DN806" s="34"/>
      <c r="DO806" s="34"/>
      <c r="DP806" s="34"/>
      <c r="DQ806" s="34"/>
      <c r="DR806" s="34"/>
      <c r="DS806" s="34"/>
      <c r="DT806" s="34"/>
      <c r="DU806" s="34"/>
      <c r="DV806" s="34"/>
      <c r="DW806" s="34"/>
      <c r="DX806" s="34"/>
      <c r="DY806" s="34"/>
      <c r="DZ806" s="34"/>
      <c r="EA806" s="34"/>
      <c r="EB806" s="34"/>
      <c r="EC806" s="34"/>
      <c r="ED806" s="34"/>
      <c r="EE806" s="34"/>
      <c r="EF806" s="34"/>
      <c r="EG806" s="34"/>
      <c r="EH806" s="34"/>
      <c r="EI806" s="34"/>
      <c r="EJ806" s="34"/>
      <c r="EK806" s="34"/>
      <c r="EL806" s="34"/>
      <c r="EM806" s="34"/>
      <c r="EN806" s="34"/>
      <c r="EO806" s="34"/>
      <c r="EP806" s="34"/>
      <c r="EQ806" s="34"/>
      <c r="ER806" s="34"/>
      <c r="ES806" s="34"/>
      <c r="ET806" s="34"/>
      <c r="EU806" s="34"/>
      <c r="EV806" s="34"/>
      <c r="EW806" s="34"/>
      <c r="EX806" s="34"/>
      <c r="EY806" s="34"/>
      <c r="EZ806" s="34"/>
      <c r="FA806" s="34"/>
      <c r="FB806" s="34"/>
      <c r="FC806" s="34"/>
      <c r="FD806" s="34"/>
      <c r="FE806" s="34"/>
      <c r="FF806" s="34"/>
      <c r="FG806" s="34"/>
      <c r="FH806" s="34"/>
      <c r="FI806" s="34"/>
      <c r="FJ806" s="34"/>
      <c r="FK806" s="34"/>
      <c r="FL806" s="34"/>
      <c r="FM806" s="34"/>
      <c r="FN806" s="34"/>
      <c r="FO806" s="34"/>
      <c r="FP806" s="34"/>
      <c r="FQ806" s="34"/>
      <c r="FR806" s="34"/>
      <c r="FS806" s="34"/>
      <c r="FT806" s="34"/>
      <c r="FU806" s="34"/>
      <c r="FV806" s="34"/>
      <c r="FW806" s="34"/>
      <c r="FX806" s="34"/>
      <c r="FY806" s="34"/>
      <c r="FZ806" s="34"/>
      <c r="GA806" s="34"/>
      <c r="GB806" s="34"/>
      <c r="GC806" s="34"/>
      <c r="GD806" s="34"/>
      <c r="GE806" s="34"/>
      <c r="GF806" s="34"/>
      <c r="GG806" s="34"/>
      <c r="GH806" s="34"/>
      <c r="GI806" s="34"/>
      <c r="GJ806" s="34"/>
      <c r="GK806" s="34"/>
      <c r="GL806" s="34"/>
      <c r="GM806" s="34"/>
      <c r="GN806" s="34"/>
      <c r="GO806" s="34"/>
      <c r="GP806" s="34"/>
      <c r="GQ806" s="34"/>
      <c r="GR806" s="34"/>
      <c r="GS806" s="34"/>
      <c r="GT806" s="34"/>
      <c r="GU806" s="34"/>
      <c r="GV806" s="34"/>
      <c r="GW806" s="34"/>
      <c r="GX806" s="34"/>
      <c r="GY806" s="34"/>
      <c r="GZ806" s="34"/>
      <c r="HA806" s="34"/>
      <c r="HB806" s="34"/>
      <c r="HC806" s="34"/>
      <c r="HD806" s="34"/>
      <c r="HE806" s="34"/>
      <c r="HF806" s="34"/>
      <c r="HG806" s="34"/>
      <c r="HH806" s="34"/>
      <c r="HI806" s="34"/>
      <c r="HJ806" s="34"/>
      <c r="HK806" s="34"/>
      <c r="HL806" s="34"/>
      <c r="HM806" s="34"/>
      <c r="HN806" s="34"/>
      <c r="HO806" s="34"/>
      <c r="HP806" s="34"/>
      <c r="HQ806" s="34"/>
      <c r="HR806" s="34"/>
      <c r="HS806" s="34"/>
      <c r="HT806" s="34"/>
      <c r="HU806" s="34"/>
      <c r="HV806" s="34"/>
      <c r="HW806" s="34"/>
      <c r="HX806" s="34"/>
      <c r="HY806" s="34"/>
      <c r="HZ806" s="34"/>
      <c r="IA806" s="34"/>
      <c r="IB806" s="34"/>
      <c r="IC806" s="34"/>
      <c r="ID806" s="34"/>
      <c r="IE806" s="34"/>
      <c r="IF806" s="34"/>
      <c r="IG806" s="34"/>
      <c r="IH806" s="34"/>
      <c r="II806" s="34"/>
      <c r="IJ806" s="34"/>
      <c r="IK806" s="34"/>
      <c r="IL806" s="34"/>
      <c r="IM806" s="34"/>
      <c r="IN806" s="34"/>
      <c r="IO806" s="34"/>
      <c r="IP806" s="34"/>
      <c r="IQ806" s="34"/>
      <c r="IR806" s="34"/>
      <c r="IS806" s="34"/>
      <c r="IT806" s="34"/>
    </row>
    <row r="807" spans="10:254" ht="43.5" customHeight="1">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c r="BH807" s="34"/>
      <c r="BI807" s="34"/>
      <c r="BJ807" s="34"/>
      <c r="BK807" s="34"/>
      <c r="BL807" s="34"/>
      <c r="BM807" s="34"/>
      <c r="BN807" s="34"/>
      <c r="BO807" s="34"/>
      <c r="BP807" s="34"/>
      <c r="BQ807" s="34"/>
      <c r="BR807" s="34"/>
      <c r="BS807" s="34"/>
      <c r="BT807" s="34"/>
      <c r="BU807" s="34"/>
      <c r="BV807" s="34"/>
      <c r="BW807" s="34"/>
      <c r="BX807" s="34"/>
      <c r="BY807" s="34"/>
      <c r="BZ807" s="34"/>
      <c r="CA807" s="3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G807" s="34"/>
      <c r="DH807" s="34"/>
      <c r="DI807" s="34"/>
      <c r="DJ807" s="34"/>
      <c r="DK807" s="34"/>
      <c r="DL807" s="34"/>
      <c r="DM807" s="34"/>
      <c r="DN807" s="34"/>
      <c r="DO807" s="34"/>
      <c r="DP807" s="34"/>
      <c r="DQ807" s="34"/>
      <c r="DR807" s="34"/>
      <c r="DS807" s="34"/>
      <c r="DT807" s="34"/>
      <c r="DU807" s="34"/>
      <c r="DV807" s="34"/>
      <c r="DW807" s="34"/>
      <c r="DX807" s="34"/>
      <c r="DY807" s="34"/>
      <c r="DZ807" s="34"/>
      <c r="EA807" s="34"/>
      <c r="EB807" s="34"/>
      <c r="EC807" s="34"/>
      <c r="ED807" s="34"/>
      <c r="EE807" s="34"/>
      <c r="EF807" s="34"/>
      <c r="EG807" s="34"/>
      <c r="EH807" s="34"/>
      <c r="EI807" s="34"/>
      <c r="EJ807" s="34"/>
      <c r="EK807" s="34"/>
      <c r="EL807" s="34"/>
      <c r="EM807" s="34"/>
      <c r="EN807" s="34"/>
      <c r="EO807" s="34"/>
      <c r="EP807" s="34"/>
      <c r="EQ807" s="34"/>
      <c r="ER807" s="34"/>
      <c r="ES807" s="34"/>
      <c r="ET807" s="34"/>
      <c r="EU807" s="34"/>
      <c r="EV807" s="34"/>
      <c r="EW807" s="34"/>
      <c r="EX807" s="34"/>
      <c r="EY807" s="34"/>
      <c r="EZ807" s="34"/>
      <c r="FA807" s="34"/>
      <c r="FB807" s="34"/>
      <c r="FC807" s="34"/>
      <c r="FD807" s="34"/>
      <c r="FE807" s="34"/>
      <c r="FF807" s="34"/>
      <c r="FG807" s="34"/>
      <c r="FH807" s="34"/>
      <c r="FI807" s="34"/>
      <c r="FJ807" s="34"/>
      <c r="FK807" s="34"/>
      <c r="FL807" s="34"/>
      <c r="FM807" s="34"/>
      <c r="FN807" s="34"/>
      <c r="FO807" s="34"/>
      <c r="FP807" s="34"/>
      <c r="FQ807" s="34"/>
      <c r="FR807" s="34"/>
      <c r="FS807" s="34"/>
      <c r="FT807" s="34"/>
      <c r="FU807" s="34"/>
      <c r="FV807" s="34"/>
      <c r="FW807" s="34"/>
      <c r="FX807" s="34"/>
      <c r="FY807" s="34"/>
      <c r="FZ807" s="34"/>
      <c r="GA807" s="34"/>
      <c r="GB807" s="34"/>
      <c r="GC807" s="34"/>
      <c r="GD807" s="34"/>
      <c r="GE807" s="34"/>
      <c r="GF807" s="34"/>
      <c r="GG807" s="34"/>
      <c r="GH807" s="34"/>
      <c r="GI807" s="34"/>
      <c r="GJ807" s="34"/>
      <c r="GK807" s="34"/>
      <c r="GL807" s="34"/>
      <c r="GM807" s="34"/>
      <c r="GN807" s="34"/>
      <c r="GO807" s="34"/>
      <c r="GP807" s="34"/>
      <c r="GQ807" s="34"/>
      <c r="GR807" s="34"/>
      <c r="GS807" s="34"/>
      <c r="GT807" s="34"/>
      <c r="GU807" s="34"/>
      <c r="GV807" s="34"/>
      <c r="GW807" s="34"/>
      <c r="GX807" s="34"/>
      <c r="GY807" s="34"/>
      <c r="GZ807" s="34"/>
      <c r="HA807" s="34"/>
      <c r="HB807" s="34"/>
      <c r="HC807" s="34"/>
      <c r="HD807" s="34"/>
      <c r="HE807" s="34"/>
      <c r="HF807" s="34"/>
      <c r="HG807" s="34"/>
      <c r="HH807" s="34"/>
      <c r="HI807" s="34"/>
      <c r="HJ807" s="34"/>
      <c r="HK807" s="34"/>
      <c r="HL807" s="34"/>
      <c r="HM807" s="34"/>
      <c r="HN807" s="34"/>
      <c r="HO807" s="34"/>
      <c r="HP807" s="34"/>
      <c r="HQ807" s="34"/>
      <c r="HR807" s="34"/>
      <c r="HS807" s="34"/>
      <c r="HT807" s="34"/>
      <c r="HU807" s="34"/>
      <c r="HV807" s="34"/>
      <c r="HW807" s="34"/>
      <c r="HX807" s="34"/>
      <c r="HY807" s="34"/>
      <c r="HZ807" s="34"/>
      <c r="IA807" s="34"/>
      <c r="IB807" s="34"/>
      <c r="IC807" s="34"/>
      <c r="ID807" s="34"/>
      <c r="IE807" s="34"/>
      <c r="IF807" s="34"/>
      <c r="IG807" s="34"/>
      <c r="IH807" s="34"/>
      <c r="II807" s="34"/>
      <c r="IJ807" s="34"/>
      <c r="IK807" s="34"/>
      <c r="IL807" s="34"/>
      <c r="IM807" s="34"/>
      <c r="IN807" s="34"/>
      <c r="IO807" s="34"/>
      <c r="IP807" s="34"/>
      <c r="IQ807" s="34"/>
      <c r="IR807" s="34"/>
      <c r="IS807" s="34"/>
      <c r="IT807" s="34"/>
    </row>
    <row r="808" spans="10:254" ht="43.5" customHeight="1">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c r="BH808" s="34"/>
      <c r="BI808" s="34"/>
      <c r="BJ808" s="34"/>
      <c r="BK808" s="34"/>
      <c r="BL808" s="34"/>
      <c r="BM808" s="34"/>
      <c r="BN808" s="34"/>
      <c r="BO808" s="34"/>
      <c r="BP808" s="34"/>
      <c r="BQ808" s="34"/>
      <c r="BR808" s="34"/>
      <c r="BS808" s="34"/>
      <c r="BT808" s="34"/>
      <c r="BU808" s="34"/>
      <c r="BV808" s="34"/>
      <c r="BW808" s="34"/>
      <c r="BX808" s="34"/>
      <c r="BY808" s="34"/>
      <c r="BZ808" s="34"/>
      <c r="CA808" s="3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G808" s="34"/>
      <c r="DH808" s="34"/>
      <c r="DI808" s="34"/>
      <c r="DJ808" s="34"/>
      <c r="DK808" s="34"/>
      <c r="DL808" s="34"/>
      <c r="DM808" s="34"/>
      <c r="DN808" s="34"/>
      <c r="DO808" s="34"/>
      <c r="DP808" s="34"/>
      <c r="DQ808" s="34"/>
      <c r="DR808" s="34"/>
      <c r="DS808" s="34"/>
      <c r="DT808" s="34"/>
      <c r="DU808" s="34"/>
      <c r="DV808" s="34"/>
      <c r="DW808" s="34"/>
      <c r="DX808" s="34"/>
      <c r="DY808" s="34"/>
      <c r="DZ808" s="34"/>
      <c r="EA808" s="34"/>
      <c r="EB808" s="34"/>
      <c r="EC808" s="34"/>
      <c r="ED808" s="34"/>
      <c r="EE808" s="34"/>
      <c r="EF808" s="34"/>
      <c r="EG808" s="34"/>
      <c r="EH808" s="34"/>
      <c r="EI808" s="34"/>
      <c r="EJ808" s="34"/>
      <c r="EK808" s="34"/>
      <c r="EL808" s="34"/>
      <c r="EM808" s="34"/>
      <c r="EN808" s="34"/>
      <c r="EO808" s="34"/>
      <c r="EP808" s="34"/>
      <c r="EQ808" s="34"/>
      <c r="ER808" s="34"/>
      <c r="ES808" s="34"/>
      <c r="ET808" s="34"/>
      <c r="EU808" s="34"/>
      <c r="EV808" s="34"/>
      <c r="EW808" s="34"/>
      <c r="EX808" s="34"/>
      <c r="EY808" s="34"/>
      <c r="EZ808" s="34"/>
      <c r="FA808" s="34"/>
      <c r="FB808" s="34"/>
      <c r="FC808" s="34"/>
      <c r="FD808" s="34"/>
      <c r="FE808" s="34"/>
      <c r="FF808" s="34"/>
      <c r="FG808" s="34"/>
      <c r="FH808" s="34"/>
      <c r="FI808" s="34"/>
      <c r="FJ808" s="34"/>
      <c r="FK808" s="34"/>
      <c r="FL808" s="34"/>
      <c r="FM808" s="34"/>
      <c r="FN808" s="34"/>
      <c r="FO808" s="34"/>
      <c r="FP808" s="34"/>
      <c r="FQ808" s="34"/>
      <c r="FR808" s="34"/>
      <c r="FS808" s="34"/>
      <c r="FT808" s="34"/>
      <c r="FU808" s="34"/>
      <c r="FV808" s="34"/>
      <c r="FW808" s="34"/>
      <c r="FX808" s="34"/>
      <c r="FY808" s="34"/>
      <c r="FZ808" s="34"/>
      <c r="GA808" s="34"/>
      <c r="GB808" s="34"/>
      <c r="GC808" s="34"/>
      <c r="GD808" s="34"/>
      <c r="GE808" s="34"/>
      <c r="GF808" s="34"/>
      <c r="GG808" s="34"/>
      <c r="GH808" s="34"/>
      <c r="GI808" s="34"/>
      <c r="GJ808" s="34"/>
      <c r="GK808" s="34"/>
      <c r="GL808" s="34"/>
      <c r="GM808" s="34"/>
      <c r="GN808" s="34"/>
      <c r="GO808" s="34"/>
      <c r="GP808" s="34"/>
      <c r="GQ808" s="34"/>
      <c r="GR808" s="34"/>
      <c r="GS808" s="34"/>
      <c r="GT808" s="34"/>
      <c r="GU808" s="34"/>
      <c r="GV808" s="34"/>
      <c r="GW808" s="34"/>
      <c r="GX808" s="34"/>
      <c r="GY808" s="34"/>
      <c r="GZ808" s="34"/>
      <c r="HA808" s="34"/>
      <c r="HB808" s="34"/>
      <c r="HC808" s="34"/>
      <c r="HD808" s="34"/>
      <c r="HE808" s="34"/>
      <c r="HF808" s="34"/>
      <c r="HG808" s="34"/>
      <c r="HH808" s="34"/>
      <c r="HI808" s="34"/>
      <c r="HJ808" s="34"/>
      <c r="HK808" s="34"/>
      <c r="HL808" s="34"/>
      <c r="HM808" s="34"/>
      <c r="HN808" s="34"/>
      <c r="HO808" s="34"/>
      <c r="HP808" s="34"/>
      <c r="HQ808" s="34"/>
      <c r="HR808" s="34"/>
      <c r="HS808" s="34"/>
      <c r="HT808" s="34"/>
      <c r="HU808" s="34"/>
      <c r="HV808" s="34"/>
      <c r="HW808" s="34"/>
      <c r="HX808" s="34"/>
      <c r="HY808" s="34"/>
      <c r="HZ808" s="34"/>
      <c r="IA808" s="34"/>
      <c r="IB808" s="34"/>
      <c r="IC808" s="34"/>
      <c r="ID808" s="34"/>
      <c r="IE808" s="34"/>
      <c r="IF808" s="34"/>
      <c r="IG808" s="34"/>
      <c r="IH808" s="34"/>
      <c r="II808" s="34"/>
      <c r="IJ808" s="34"/>
      <c r="IK808" s="34"/>
      <c r="IL808" s="34"/>
      <c r="IM808" s="34"/>
      <c r="IN808" s="34"/>
      <c r="IO808" s="34"/>
      <c r="IP808" s="34"/>
      <c r="IQ808" s="34"/>
      <c r="IR808" s="34"/>
      <c r="IS808" s="34"/>
      <c r="IT808" s="34"/>
    </row>
    <row r="809" spans="10:254" ht="43.5" customHeight="1">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c r="BH809" s="34"/>
      <c r="BI809" s="34"/>
      <c r="BJ809" s="34"/>
      <c r="BK809" s="34"/>
      <c r="BL809" s="34"/>
      <c r="BM809" s="34"/>
      <c r="BN809" s="34"/>
      <c r="BO809" s="34"/>
      <c r="BP809" s="34"/>
      <c r="BQ809" s="34"/>
      <c r="BR809" s="34"/>
      <c r="BS809" s="34"/>
      <c r="BT809" s="34"/>
      <c r="BU809" s="34"/>
      <c r="BV809" s="34"/>
      <c r="BW809" s="34"/>
      <c r="BX809" s="34"/>
      <c r="BY809" s="34"/>
      <c r="BZ809" s="34"/>
      <c r="CA809" s="3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G809" s="34"/>
      <c r="DH809" s="34"/>
      <c r="DI809" s="34"/>
      <c r="DJ809" s="34"/>
      <c r="DK809" s="34"/>
      <c r="DL809" s="34"/>
      <c r="DM809" s="34"/>
      <c r="DN809" s="34"/>
      <c r="DO809" s="34"/>
      <c r="DP809" s="34"/>
      <c r="DQ809" s="34"/>
      <c r="DR809" s="34"/>
      <c r="DS809" s="34"/>
      <c r="DT809" s="34"/>
      <c r="DU809" s="34"/>
      <c r="DV809" s="34"/>
      <c r="DW809" s="34"/>
      <c r="DX809" s="34"/>
      <c r="DY809" s="34"/>
      <c r="DZ809" s="34"/>
      <c r="EA809" s="34"/>
      <c r="EB809" s="34"/>
      <c r="EC809" s="34"/>
      <c r="ED809" s="34"/>
      <c r="EE809" s="34"/>
      <c r="EF809" s="34"/>
      <c r="EG809" s="34"/>
      <c r="EH809" s="34"/>
      <c r="EI809" s="34"/>
      <c r="EJ809" s="34"/>
      <c r="EK809" s="34"/>
      <c r="EL809" s="34"/>
      <c r="EM809" s="34"/>
      <c r="EN809" s="34"/>
      <c r="EO809" s="34"/>
      <c r="EP809" s="34"/>
      <c r="EQ809" s="34"/>
      <c r="ER809" s="34"/>
      <c r="ES809" s="34"/>
      <c r="ET809" s="34"/>
      <c r="EU809" s="34"/>
      <c r="EV809" s="34"/>
      <c r="EW809" s="34"/>
      <c r="EX809" s="34"/>
      <c r="EY809" s="34"/>
      <c r="EZ809" s="34"/>
      <c r="FA809" s="34"/>
      <c r="FB809" s="34"/>
      <c r="FC809" s="34"/>
      <c r="FD809" s="34"/>
      <c r="FE809" s="34"/>
      <c r="FF809" s="34"/>
      <c r="FG809" s="34"/>
      <c r="FH809" s="34"/>
      <c r="FI809" s="34"/>
      <c r="FJ809" s="34"/>
      <c r="FK809" s="34"/>
      <c r="FL809" s="34"/>
      <c r="FM809" s="34"/>
      <c r="FN809" s="34"/>
      <c r="FO809" s="34"/>
      <c r="FP809" s="34"/>
      <c r="FQ809" s="34"/>
      <c r="FR809" s="34"/>
      <c r="FS809" s="34"/>
      <c r="FT809" s="34"/>
      <c r="FU809" s="34"/>
      <c r="FV809" s="34"/>
      <c r="FW809" s="34"/>
      <c r="FX809" s="34"/>
      <c r="FY809" s="34"/>
      <c r="FZ809" s="34"/>
      <c r="GA809" s="34"/>
      <c r="GB809" s="34"/>
      <c r="GC809" s="34"/>
      <c r="GD809" s="34"/>
      <c r="GE809" s="34"/>
      <c r="GF809" s="34"/>
      <c r="GG809" s="34"/>
      <c r="GH809" s="34"/>
      <c r="GI809" s="34"/>
      <c r="GJ809" s="34"/>
      <c r="GK809" s="34"/>
      <c r="GL809" s="34"/>
      <c r="GM809" s="34"/>
      <c r="GN809" s="34"/>
      <c r="GO809" s="34"/>
      <c r="GP809" s="34"/>
      <c r="GQ809" s="34"/>
      <c r="GR809" s="34"/>
      <c r="GS809" s="34"/>
      <c r="GT809" s="34"/>
      <c r="GU809" s="34"/>
      <c r="GV809" s="34"/>
      <c r="GW809" s="34"/>
      <c r="GX809" s="34"/>
      <c r="GY809" s="34"/>
      <c r="GZ809" s="34"/>
      <c r="HA809" s="34"/>
      <c r="HB809" s="34"/>
      <c r="HC809" s="34"/>
      <c r="HD809" s="34"/>
      <c r="HE809" s="34"/>
      <c r="HF809" s="34"/>
      <c r="HG809" s="34"/>
      <c r="HH809" s="34"/>
      <c r="HI809" s="34"/>
      <c r="HJ809" s="34"/>
      <c r="HK809" s="34"/>
      <c r="HL809" s="34"/>
      <c r="HM809" s="34"/>
      <c r="HN809" s="34"/>
      <c r="HO809" s="34"/>
      <c r="HP809" s="34"/>
      <c r="HQ809" s="34"/>
      <c r="HR809" s="34"/>
      <c r="HS809" s="34"/>
      <c r="HT809" s="34"/>
      <c r="HU809" s="34"/>
      <c r="HV809" s="34"/>
      <c r="HW809" s="34"/>
      <c r="HX809" s="34"/>
      <c r="HY809" s="34"/>
      <c r="HZ809" s="34"/>
      <c r="IA809" s="34"/>
      <c r="IB809" s="34"/>
      <c r="IC809" s="34"/>
      <c r="ID809" s="34"/>
      <c r="IE809" s="34"/>
      <c r="IF809" s="34"/>
      <c r="IG809" s="34"/>
      <c r="IH809" s="34"/>
      <c r="II809" s="34"/>
      <c r="IJ809" s="34"/>
      <c r="IK809" s="34"/>
      <c r="IL809" s="34"/>
      <c r="IM809" s="34"/>
      <c r="IN809" s="34"/>
      <c r="IO809" s="34"/>
      <c r="IP809" s="34"/>
      <c r="IQ809" s="34"/>
      <c r="IR809" s="34"/>
      <c r="IS809" s="34"/>
      <c r="IT809" s="34"/>
    </row>
    <row r="810" spans="10:254" ht="43.5" customHeight="1">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c r="BH810" s="34"/>
      <c r="BI810" s="34"/>
      <c r="BJ810" s="34"/>
      <c r="BK810" s="34"/>
      <c r="BL810" s="34"/>
      <c r="BM810" s="34"/>
      <c r="BN810" s="34"/>
      <c r="BO810" s="34"/>
      <c r="BP810" s="34"/>
      <c r="BQ810" s="34"/>
      <c r="BR810" s="34"/>
      <c r="BS810" s="34"/>
      <c r="BT810" s="34"/>
      <c r="BU810" s="34"/>
      <c r="BV810" s="34"/>
      <c r="BW810" s="34"/>
      <c r="BX810" s="34"/>
      <c r="BY810" s="34"/>
      <c r="BZ810" s="34"/>
      <c r="CA810" s="3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G810" s="34"/>
      <c r="DH810" s="34"/>
      <c r="DI810" s="34"/>
      <c r="DJ810" s="34"/>
      <c r="DK810" s="34"/>
      <c r="DL810" s="34"/>
      <c r="DM810" s="34"/>
      <c r="DN810" s="34"/>
      <c r="DO810" s="34"/>
      <c r="DP810" s="34"/>
      <c r="DQ810" s="34"/>
      <c r="DR810" s="34"/>
      <c r="DS810" s="34"/>
      <c r="DT810" s="34"/>
      <c r="DU810" s="34"/>
      <c r="DV810" s="34"/>
      <c r="DW810" s="34"/>
      <c r="DX810" s="34"/>
      <c r="DY810" s="34"/>
      <c r="DZ810" s="34"/>
      <c r="EA810" s="34"/>
      <c r="EB810" s="34"/>
      <c r="EC810" s="34"/>
      <c r="ED810" s="34"/>
      <c r="EE810" s="34"/>
      <c r="EF810" s="34"/>
      <c r="EG810" s="34"/>
      <c r="EH810" s="34"/>
      <c r="EI810" s="34"/>
      <c r="EJ810" s="34"/>
      <c r="EK810" s="34"/>
      <c r="EL810" s="34"/>
      <c r="EM810" s="34"/>
      <c r="EN810" s="34"/>
      <c r="EO810" s="34"/>
      <c r="EP810" s="34"/>
      <c r="EQ810" s="34"/>
      <c r="ER810" s="34"/>
      <c r="ES810" s="34"/>
      <c r="ET810" s="34"/>
      <c r="EU810" s="34"/>
      <c r="EV810" s="34"/>
      <c r="EW810" s="34"/>
      <c r="EX810" s="34"/>
      <c r="EY810" s="34"/>
      <c r="EZ810" s="34"/>
      <c r="FA810" s="34"/>
      <c r="FB810" s="34"/>
      <c r="FC810" s="34"/>
      <c r="FD810" s="34"/>
      <c r="FE810" s="34"/>
      <c r="FF810" s="34"/>
      <c r="FG810" s="34"/>
      <c r="FH810" s="34"/>
      <c r="FI810" s="34"/>
      <c r="FJ810" s="34"/>
      <c r="FK810" s="34"/>
      <c r="FL810" s="34"/>
      <c r="FM810" s="34"/>
      <c r="FN810" s="34"/>
      <c r="FO810" s="34"/>
      <c r="FP810" s="34"/>
      <c r="FQ810" s="34"/>
      <c r="FR810" s="34"/>
      <c r="FS810" s="34"/>
      <c r="FT810" s="34"/>
      <c r="FU810" s="34"/>
      <c r="FV810" s="34"/>
      <c r="FW810" s="34"/>
      <c r="FX810" s="34"/>
      <c r="FY810" s="34"/>
      <c r="FZ810" s="34"/>
      <c r="GA810" s="34"/>
      <c r="GB810" s="34"/>
      <c r="GC810" s="34"/>
      <c r="GD810" s="34"/>
      <c r="GE810" s="34"/>
      <c r="GF810" s="34"/>
      <c r="GG810" s="34"/>
      <c r="GH810" s="34"/>
      <c r="GI810" s="34"/>
      <c r="GJ810" s="34"/>
      <c r="GK810" s="34"/>
      <c r="GL810" s="34"/>
      <c r="GM810" s="34"/>
      <c r="GN810" s="34"/>
      <c r="GO810" s="34"/>
      <c r="GP810" s="34"/>
      <c r="GQ810" s="34"/>
      <c r="GR810" s="34"/>
      <c r="GS810" s="34"/>
      <c r="GT810" s="34"/>
      <c r="GU810" s="34"/>
      <c r="GV810" s="34"/>
      <c r="GW810" s="34"/>
      <c r="GX810" s="34"/>
      <c r="GY810" s="34"/>
      <c r="GZ810" s="34"/>
      <c r="HA810" s="34"/>
      <c r="HB810" s="34"/>
      <c r="HC810" s="34"/>
      <c r="HD810" s="34"/>
      <c r="HE810" s="34"/>
      <c r="HF810" s="34"/>
      <c r="HG810" s="34"/>
      <c r="HH810" s="34"/>
      <c r="HI810" s="34"/>
      <c r="HJ810" s="34"/>
      <c r="HK810" s="34"/>
      <c r="HL810" s="34"/>
      <c r="HM810" s="34"/>
      <c r="HN810" s="34"/>
      <c r="HO810" s="34"/>
      <c r="HP810" s="34"/>
      <c r="HQ810" s="34"/>
      <c r="HR810" s="34"/>
      <c r="HS810" s="34"/>
      <c r="HT810" s="34"/>
      <c r="HU810" s="34"/>
      <c r="HV810" s="34"/>
      <c r="HW810" s="34"/>
      <c r="HX810" s="34"/>
      <c r="HY810" s="34"/>
      <c r="HZ810" s="34"/>
      <c r="IA810" s="34"/>
      <c r="IB810" s="34"/>
      <c r="IC810" s="34"/>
      <c r="ID810" s="34"/>
      <c r="IE810" s="34"/>
      <c r="IF810" s="34"/>
      <c r="IG810" s="34"/>
      <c r="IH810" s="34"/>
      <c r="II810" s="34"/>
      <c r="IJ810" s="34"/>
      <c r="IK810" s="34"/>
      <c r="IL810" s="34"/>
      <c r="IM810" s="34"/>
      <c r="IN810" s="34"/>
      <c r="IO810" s="34"/>
      <c r="IP810" s="34"/>
      <c r="IQ810" s="34"/>
      <c r="IR810" s="34"/>
      <c r="IS810" s="34"/>
      <c r="IT810" s="34"/>
    </row>
    <row r="811" spans="10:254" ht="43.5" customHeight="1">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c r="BH811" s="34"/>
      <c r="BI811" s="34"/>
      <c r="BJ811" s="34"/>
      <c r="BK811" s="34"/>
      <c r="BL811" s="34"/>
      <c r="BM811" s="34"/>
      <c r="BN811" s="34"/>
      <c r="BO811" s="34"/>
      <c r="BP811" s="34"/>
      <c r="BQ811" s="34"/>
      <c r="BR811" s="34"/>
      <c r="BS811" s="34"/>
      <c r="BT811" s="34"/>
      <c r="BU811" s="34"/>
      <c r="BV811" s="34"/>
      <c r="BW811" s="34"/>
      <c r="BX811" s="34"/>
      <c r="BY811" s="34"/>
      <c r="BZ811" s="34"/>
      <c r="CA811" s="3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G811" s="34"/>
      <c r="DH811" s="34"/>
      <c r="DI811" s="34"/>
      <c r="DJ811" s="34"/>
      <c r="DK811" s="34"/>
      <c r="DL811" s="34"/>
      <c r="DM811" s="34"/>
      <c r="DN811" s="34"/>
      <c r="DO811" s="34"/>
      <c r="DP811" s="34"/>
      <c r="DQ811" s="34"/>
      <c r="DR811" s="34"/>
      <c r="DS811" s="34"/>
      <c r="DT811" s="34"/>
      <c r="DU811" s="34"/>
      <c r="DV811" s="34"/>
      <c r="DW811" s="34"/>
      <c r="DX811" s="34"/>
      <c r="DY811" s="34"/>
      <c r="DZ811" s="34"/>
      <c r="EA811" s="34"/>
      <c r="EB811" s="34"/>
      <c r="EC811" s="34"/>
      <c r="ED811" s="34"/>
      <c r="EE811" s="34"/>
      <c r="EF811" s="34"/>
      <c r="EG811" s="34"/>
      <c r="EH811" s="34"/>
      <c r="EI811" s="34"/>
      <c r="EJ811" s="34"/>
      <c r="EK811" s="34"/>
      <c r="EL811" s="34"/>
      <c r="EM811" s="34"/>
      <c r="EN811" s="34"/>
      <c r="EO811" s="34"/>
      <c r="EP811" s="34"/>
      <c r="EQ811" s="34"/>
      <c r="ER811" s="34"/>
      <c r="ES811" s="34"/>
      <c r="ET811" s="34"/>
      <c r="EU811" s="34"/>
      <c r="EV811" s="34"/>
      <c r="EW811" s="34"/>
      <c r="EX811" s="34"/>
      <c r="EY811" s="34"/>
      <c r="EZ811" s="34"/>
      <c r="FA811" s="34"/>
      <c r="FB811" s="34"/>
      <c r="FC811" s="34"/>
      <c r="FD811" s="34"/>
      <c r="FE811" s="34"/>
      <c r="FF811" s="34"/>
      <c r="FG811" s="34"/>
      <c r="FH811" s="34"/>
      <c r="FI811" s="34"/>
      <c r="FJ811" s="34"/>
      <c r="FK811" s="34"/>
      <c r="FL811" s="34"/>
      <c r="FM811" s="34"/>
      <c r="FN811" s="34"/>
      <c r="FO811" s="34"/>
      <c r="FP811" s="34"/>
      <c r="FQ811" s="34"/>
      <c r="FR811" s="34"/>
      <c r="FS811" s="34"/>
      <c r="FT811" s="34"/>
      <c r="FU811" s="34"/>
      <c r="FV811" s="34"/>
      <c r="FW811" s="34"/>
      <c r="FX811" s="34"/>
      <c r="FY811" s="34"/>
      <c r="FZ811" s="34"/>
      <c r="GA811" s="34"/>
      <c r="GB811" s="34"/>
      <c r="GC811" s="34"/>
      <c r="GD811" s="34"/>
      <c r="GE811" s="34"/>
      <c r="GF811" s="34"/>
      <c r="GG811" s="34"/>
      <c r="GH811" s="34"/>
      <c r="GI811" s="34"/>
      <c r="GJ811" s="34"/>
      <c r="GK811" s="34"/>
      <c r="GL811" s="34"/>
      <c r="GM811" s="34"/>
      <c r="GN811" s="34"/>
      <c r="GO811" s="34"/>
      <c r="GP811" s="34"/>
      <c r="GQ811" s="34"/>
      <c r="GR811" s="34"/>
      <c r="GS811" s="34"/>
      <c r="GT811" s="34"/>
      <c r="GU811" s="34"/>
      <c r="GV811" s="34"/>
      <c r="GW811" s="34"/>
      <c r="GX811" s="34"/>
      <c r="GY811" s="34"/>
      <c r="GZ811" s="34"/>
      <c r="HA811" s="34"/>
      <c r="HB811" s="34"/>
      <c r="HC811" s="34"/>
      <c r="HD811" s="34"/>
      <c r="HE811" s="34"/>
      <c r="HF811" s="34"/>
      <c r="HG811" s="34"/>
      <c r="HH811" s="34"/>
      <c r="HI811" s="34"/>
      <c r="HJ811" s="34"/>
      <c r="HK811" s="34"/>
      <c r="HL811" s="34"/>
      <c r="HM811" s="34"/>
      <c r="HN811" s="34"/>
      <c r="HO811" s="34"/>
      <c r="HP811" s="34"/>
      <c r="HQ811" s="34"/>
      <c r="HR811" s="34"/>
      <c r="HS811" s="34"/>
      <c r="HT811" s="34"/>
      <c r="HU811" s="34"/>
      <c r="HV811" s="34"/>
      <c r="HW811" s="34"/>
      <c r="HX811" s="34"/>
      <c r="HY811" s="34"/>
      <c r="HZ811" s="34"/>
      <c r="IA811" s="34"/>
      <c r="IB811" s="34"/>
      <c r="IC811" s="34"/>
      <c r="ID811" s="34"/>
      <c r="IE811" s="34"/>
      <c r="IF811" s="34"/>
      <c r="IG811" s="34"/>
      <c r="IH811" s="34"/>
      <c r="II811" s="34"/>
      <c r="IJ811" s="34"/>
      <c r="IK811" s="34"/>
      <c r="IL811" s="34"/>
      <c r="IM811" s="34"/>
      <c r="IN811" s="34"/>
      <c r="IO811" s="34"/>
      <c r="IP811" s="34"/>
      <c r="IQ811" s="34"/>
      <c r="IR811" s="34"/>
      <c r="IS811" s="34"/>
      <c r="IT811" s="34"/>
    </row>
    <row r="812" spans="10:254" ht="43.5" customHeight="1">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c r="BH812" s="34"/>
      <c r="BI812" s="34"/>
      <c r="BJ812" s="34"/>
      <c r="BK812" s="34"/>
      <c r="BL812" s="34"/>
      <c r="BM812" s="34"/>
      <c r="BN812" s="34"/>
      <c r="BO812" s="34"/>
      <c r="BP812" s="34"/>
      <c r="BQ812" s="34"/>
      <c r="BR812" s="34"/>
      <c r="BS812" s="34"/>
      <c r="BT812" s="34"/>
      <c r="BU812" s="34"/>
      <c r="BV812" s="34"/>
      <c r="BW812" s="34"/>
      <c r="BX812" s="34"/>
      <c r="BY812" s="34"/>
      <c r="BZ812" s="34"/>
      <c r="CA812" s="3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G812" s="34"/>
      <c r="DH812" s="34"/>
      <c r="DI812" s="34"/>
      <c r="DJ812" s="34"/>
      <c r="DK812" s="34"/>
      <c r="DL812" s="34"/>
      <c r="DM812" s="34"/>
      <c r="DN812" s="34"/>
      <c r="DO812" s="34"/>
      <c r="DP812" s="34"/>
      <c r="DQ812" s="34"/>
      <c r="DR812" s="34"/>
      <c r="DS812" s="34"/>
      <c r="DT812" s="34"/>
      <c r="DU812" s="34"/>
      <c r="DV812" s="34"/>
      <c r="DW812" s="34"/>
      <c r="DX812" s="34"/>
      <c r="DY812" s="34"/>
      <c r="DZ812" s="34"/>
      <c r="EA812" s="34"/>
      <c r="EB812" s="34"/>
      <c r="EC812" s="34"/>
      <c r="ED812" s="34"/>
      <c r="EE812" s="34"/>
      <c r="EF812" s="34"/>
      <c r="EG812" s="34"/>
      <c r="EH812" s="34"/>
      <c r="EI812" s="34"/>
      <c r="EJ812" s="34"/>
      <c r="EK812" s="34"/>
      <c r="EL812" s="34"/>
      <c r="EM812" s="34"/>
      <c r="EN812" s="34"/>
      <c r="EO812" s="34"/>
      <c r="EP812" s="34"/>
      <c r="EQ812" s="34"/>
      <c r="ER812" s="34"/>
      <c r="ES812" s="34"/>
      <c r="ET812" s="34"/>
      <c r="EU812" s="34"/>
      <c r="EV812" s="34"/>
      <c r="EW812" s="34"/>
      <c r="EX812" s="34"/>
      <c r="EY812" s="34"/>
      <c r="EZ812" s="34"/>
      <c r="FA812" s="34"/>
      <c r="FB812" s="34"/>
      <c r="FC812" s="34"/>
      <c r="FD812" s="34"/>
      <c r="FE812" s="34"/>
      <c r="FF812" s="34"/>
      <c r="FG812" s="34"/>
      <c r="FH812" s="34"/>
      <c r="FI812" s="34"/>
      <c r="FJ812" s="34"/>
      <c r="FK812" s="34"/>
      <c r="FL812" s="34"/>
      <c r="FM812" s="34"/>
      <c r="FN812" s="34"/>
      <c r="FO812" s="34"/>
      <c r="FP812" s="34"/>
      <c r="FQ812" s="34"/>
      <c r="FR812" s="34"/>
      <c r="FS812" s="34"/>
      <c r="FT812" s="34"/>
      <c r="FU812" s="34"/>
      <c r="FV812" s="34"/>
      <c r="FW812" s="34"/>
      <c r="FX812" s="34"/>
      <c r="FY812" s="34"/>
      <c r="FZ812" s="34"/>
      <c r="GA812" s="34"/>
      <c r="GB812" s="34"/>
      <c r="GC812" s="34"/>
      <c r="GD812" s="34"/>
      <c r="GE812" s="34"/>
      <c r="GF812" s="34"/>
      <c r="GG812" s="34"/>
      <c r="GH812" s="34"/>
      <c r="GI812" s="34"/>
      <c r="GJ812" s="34"/>
      <c r="GK812" s="34"/>
      <c r="GL812" s="34"/>
      <c r="GM812" s="34"/>
      <c r="GN812" s="34"/>
      <c r="GO812" s="34"/>
      <c r="GP812" s="34"/>
      <c r="GQ812" s="34"/>
      <c r="GR812" s="34"/>
      <c r="GS812" s="34"/>
      <c r="GT812" s="34"/>
      <c r="GU812" s="34"/>
      <c r="GV812" s="34"/>
      <c r="GW812" s="34"/>
      <c r="GX812" s="34"/>
      <c r="GY812" s="34"/>
      <c r="GZ812" s="34"/>
      <c r="HA812" s="34"/>
      <c r="HB812" s="34"/>
      <c r="HC812" s="34"/>
      <c r="HD812" s="34"/>
      <c r="HE812" s="34"/>
      <c r="HF812" s="34"/>
      <c r="HG812" s="34"/>
      <c r="HH812" s="34"/>
      <c r="HI812" s="34"/>
      <c r="HJ812" s="34"/>
      <c r="HK812" s="34"/>
      <c r="HL812" s="34"/>
      <c r="HM812" s="34"/>
      <c r="HN812" s="34"/>
      <c r="HO812" s="34"/>
      <c r="HP812" s="34"/>
      <c r="HQ812" s="34"/>
      <c r="HR812" s="34"/>
      <c r="HS812" s="34"/>
      <c r="HT812" s="34"/>
      <c r="HU812" s="34"/>
      <c r="HV812" s="34"/>
      <c r="HW812" s="34"/>
      <c r="HX812" s="34"/>
      <c r="HY812" s="34"/>
      <c r="HZ812" s="34"/>
      <c r="IA812" s="34"/>
      <c r="IB812" s="34"/>
      <c r="IC812" s="34"/>
      <c r="ID812" s="34"/>
      <c r="IE812" s="34"/>
      <c r="IF812" s="34"/>
      <c r="IG812" s="34"/>
      <c r="IH812" s="34"/>
      <c r="II812" s="34"/>
      <c r="IJ812" s="34"/>
      <c r="IK812" s="34"/>
      <c r="IL812" s="34"/>
      <c r="IM812" s="34"/>
      <c r="IN812" s="34"/>
      <c r="IO812" s="34"/>
      <c r="IP812" s="34"/>
      <c r="IQ812" s="34"/>
      <c r="IR812" s="34"/>
      <c r="IS812" s="34"/>
      <c r="IT812" s="34"/>
    </row>
    <row r="813" spans="10:254" ht="43.5" customHeight="1">
      <c r="J813" s="34"/>
      <c r="K813" s="34"/>
      <c r="L813" s="34"/>
      <c r="M813" s="34"/>
      <c r="N813" s="34"/>
      <c r="O813" s="34"/>
      <c r="P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c r="BH813" s="34"/>
      <c r="BI813" s="34"/>
      <c r="BJ813" s="34"/>
      <c r="BK813" s="34"/>
      <c r="BL813" s="34"/>
      <c r="BM813" s="34"/>
      <c r="BN813" s="34"/>
      <c r="BO813" s="34"/>
      <c r="BP813" s="34"/>
      <c r="BQ813" s="34"/>
      <c r="BR813" s="34"/>
      <c r="BS813" s="34"/>
      <c r="BT813" s="34"/>
      <c r="BU813" s="34"/>
      <c r="BV813" s="34"/>
      <c r="BW813" s="34"/>
      <c r="BX813" s="34"/>
      <c r="BY813" s="34"/>
      <c r="BZ813" s="34"/>
      <c r="CA813" s="3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G813" s="34"/>
      <c r="DH813" s="34"/>
      <c r="DI813" s="34"/>
      <c r="DJ813" s="34"/>
      <c r="DK813" s="34"/>
      <c r="DL813" s="34"/>
      <c r="DM813" s="34"/>
      <c r="DN813" s="34"/>
      <c r="DO813" s="34"/>
      <c r="DP813" s="34"/>
      <c r="DQ813" s="34"/>
      <c r="DR813" s="34"/>
      <c r="DS813" s="34"/>
      <c r="DT813" s="34"/>
      <c r="DU813" s="34"/>
      <c r="DV813" s="34"/>
      <c r="DW813" s="34"/>
      <c r="DX813" s="34"/>
      <c r="DY813" s="34"/>
      <c r="DZ813" s="34"/>
      <c r="EA813" s="34"/>
      <c r="EB813" s="34"/>
      <c r="EC813" s="34"/>
      <c r="ED813" s="34"/>
      <c r="EE813" s="34"/>
      <c r="EF813" s="34"/>
      <c r="EG813" s="34"/>
      <c r="EH813" s="34"/>
      <c r="EI813" s="34"/>
      <c r="EJ813" s="34"/>
      <c r="EK813" s="34"/>
      <c r="EL813" s="34"/>
      <c r="EM813" s="34"/>
      <c r="EN813" s="34"/>
      <c r="EO813" s="34"/>
      <c r="EP813" s="34"/>
      <c r="EQ813" s="34"/>
      <c r="ER813" s="34"/>
      <c r="ES813" s="34"/>
      <c r="ET813" s="34"/>
      <c r="EU813" s="34"/>
      <c r="EV813" s="34"/>
      <c r="EW813" s="34"/>
      <c r="EX813" s="34"/>
      <c r="EY813" s="34"/>
      <c r="EZ813" s="34"/>
      <c r="FA813" s="34"/>
      <c r="FB813" s="34"/>
      <c r="FC813" s="34"/>
      <c r="FD813" s="34"/>
      <c r="FE813" s="34"/>
      <c r="FF813" s="34"/>
      <c r="FG813" s="34"/>
      <c r="FH813" s="34"/>
      <c r="FI813" s="34"/>
      <c r="FJ813" s="34"/>
      <c r="FK813" s="34"/>
      <c r="FL813" s="34"/>
      <c r="FM813" s="34"/>
      <c r="FN813" s="34"/>
      <c r="FO813" s="34"/>
      <c r="FP813" s="34"/>
      <c r="FQ813" s="34"/>
      <c r="FR813" s="34"/>
      <c r="FS813" s="34"/>
      <c r="FT813" s="34"/>
      <c r="FU813" s="34"/>
      <c r="FV813" s="34"/>
      <c r="FW813" s="34"/>
      <c r="FX813" s="34"/>
      <c r="FY813" s="34"/>
      <c r="FZ813" s="34"/>
      <c r="GA813" s="34"/>
      <c r="GB813" s="34"/>
      <c r="GC813" s="34"/>
      <c r="GD813" s="34"/>
      <c r="GE813" s="34"/>
      <c r="GF813" s="34"/>
      <c r="GG813" s="34"/>
      <c r="GH813" s="34"/>
      <c r="GI813" s="34"/>
      <c r="GJ813" s="34"/>
      <c r="GK813" s="34"/>
      <c r="GL813" s="34"/>
      <c r="GM813" s="34"/>
      <c r="GN813" s="34"/>
      <c r="GO813" s="34"/>
      <c r="GP813" s="34"/>
      <c r="GQ813" s="34"/>
      <c r="GR813" s="34"/>
      <c r="GS813" s="34"/>
      <c r="GT813" s="34"/>
      <c r="GU813" s="34"/>
      <c r="GV813" s="34"/>
      <c r="GW813" s="34"/>
      <c r="GX813" s="34"/>
      <c r="GY813" s="34"/>
      <c r="GZ813" s="34"/>
      <c r="HA813" s="34"/>
      <c r="HB813" s="34"/>
      <c r="HC813" s="34"/>
      <c r="HD813" s="34"/>
      <c r="HE813" s="34"/>
      <c r="HF813" s="34"/>
      <c r="HG813" s="34"/>
      <c r="HH813" s="34"/>
      <c r="HI813" s="34"/>
      <c r="HJ813" s="34"/>
      <c r="HK813" s="34"/>
      <c r="HL813" s="34"/>
      <c r="HM813" s="34"/>
      <c r="HN813" s="34"/>
      <c r="HO813" s="34"/>
      <c r="HP813" s="34"/>
      <c r="HQ813" s="34"/>
      <c r="HR813" s="34"/>
      <c r="HS813" s="34"/>
      <c r="HT813" s="34"/>
      <c r="HU813" s="34"/>
      <c r="HV813" s="34"/>
      <c r="HW813" s="34"/>
      <c r="HX813" s="34"/>
      <c r="HY813" s="34"/>
      <c r="HZ813" s="34"/>
      <c r="IA813" s="34"/>
      <c r="IB813" s="34"/>
      <c r="IC813" s="34"/>
      <c r="ID813" s="34"/>
      <c r="IE813" s="34"/>
      <c r="IF813" s="34"/>
      <c r="IG813" s="34"/>
      <c r="IH813" s="34"/>
      <c r="II813" s="34"/>
      <c r="IJ813" s="34"/>
      <c r="IK813" s="34"/>
      <c r="IL813" s="34"/>
      <c r="IM813" s="34"/>
      <c r="IN813" s="34"/>
      <c r="IO813" s="34"/>
      <c r="IP813" s="34"/>
      <c r="IQ813" s="34"/>
      <c r="IR813" s="34"/>
      <c r="IS813" s="34"/>
      <c r="IT813" s="34"/>
    </row>
    <row r="814" spans="10:254" ht="43.5" customHeight="1">
      <c r="J814" s="34"/>
      <c r="K814" s="34"/>
      <c r="L814" s="34"/>
      <c r="M814" s="34"/>
      <c r="N814" s="34"/>
      <c r="O814" s="34"/>
      <c r="P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c r="BH814" s="34"/>
      <c r="BI814" s="34"/>
      <c r="BJ814" s="34"/>
      <c r="BK814" s="34"/>
      <c r="BL814" s="34"/>
      <c r="BM814" s="34"/>
      <c r="BN814" s="34"/>
      <c r="BO814" s="34"/>
      <c r="BP814" s="34"/>
      <c r="BQ814" s="34"/>
      <c r="BR814" s="34"/>
      <c r="BS814" s="34"/>
      <c r="BT814" s="34"/>
      <c r="BU814" s="34"/>
      <c r="BV814" s="34"/>
      <c r="BW814" s="34"/>
      <c r="BX814" s="34"/>
      <c r="BY814" s="34"/>
      <c r="BZ814" s="34"/>
      <c r="CA814" s="3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G814" s="34"/>
      <c r="DH814" s="34"/>
      <c r="DI814" s="34"/>
      <c r="DJ814" s="34"/>
      <c r="DK814" s="34"/>
      <c r="DL814" s="34"/>
      <c r="DM814" s="34"/>
      <c r="DN814" s="34"/>
      <c r="DO814" s="34"/>
      <c r="DP814" s="34"/>
      <c r="DQ814" s="34"/>
      <c r="DR814" s="34"/>
      <c r="DS814" s="34"/>
      <c r="DT814" s="34"/>
      <c r="DU814" s="34"/>
      <c r="DV814" s="34"/>
      <c r="DW814" s="34"/>
      <c r="DX814" s="34"/>
      <c r="DY814" s="34"/>
      <c r="DZ814" s="34"/>
      <c r="EA814" s="34"/>
      <c r="EB814" s="34"/>
      <c r="EC814" s="34"/>
      <c r="ED814" s="34"/>
      <c r="EE814" s="34"/>
      <c r="EF814" s="34"/>
      <c r="EG814" s="34"/>
      <c r="EH814" s="34"/>
      <c r="EI814" s="34"/>
      <c r="EJ814" s="34"/>
      <c r="EK814" s="34"/>
      <c r="EL814" s="34"/>
      <c r="EM814" s="34"/>
      <c r="EN814" s="34"/>
      <c r="EO814" s="34"/>
      <c r="EP814" s="34"/>
      <c r="EQ814" s="34"/>
      <c r="ER814" s="34"/>
      <c r="ES814" s="34"/>
      <c r="ET814" s="34"/>
      <c r="EU814" s="34"/>
      <c r="EV814" s="34"/>
      <c r="EW814" s="34"/>
      <c r="EX814" s="34"/>
      <c r="EY814" s="34"/>
      <c r="EZ814" s="34"/>
      <c r="FA814" s="34"/>
      <c r="FB814" s="34"/>
      <c r="FC814" s="34"/>
      <c r="FD814" s="34"/>
      <c r="FE814" s="34"/>
      <c r="FF814" s="34"/>
      <c r="FG814" s="34"/>
      <c r="FH814" s="34"/>
      <c r="FI814" s="34"/>
      <c r="FJ814" s="34"/>
      <c r="FK814" s="34"/>
      <c r="FL814" s="34"/>
      <c r="FM814" s="34"/>
      <c r="FN814" s="34"/>
      <c r="FO814" s="34"/>
      <c r="FP814" s="34"/>
      <c r="FQ814" s="34"/>
      <c r="FR814" s="34"/>
      <c r="FS814" s="34"/>
      <c r="FT814" s="34"/>
      <c r="FU814" s="34"/>
      <c r="FV814" s="34"/>
      <c r="FW814" s="34"/>
      <c r="FX814" s="34"/>
      <c r="FY814" s="34"/>
      <c r="FZ814" s="34"/>
      <c r="GA814" s="34"/>
      <c r="GB814" s="34"/>
      <c r="GC814" s="34"/>
      <c r="GD814" s="34"/>
      <c r="GE814" s="34"/>
      <c r="GF814" s="34"/>
      <c r="GG814" s="34"/>
      <c r="GH814" s="34"/>
      <c r="GI814" s="34"/>
      <c r="GJ814" s="34"/>
      <c r="GK814" s="34"/>
      <c r="GL814" s="34"/>
      <c r="GM814" s="34"/>
      <c r="GN814" s="34"/>
      <c r="GO814" s="34"/>
      <c r="GP814" s="34"/>
      <c r="GQ814" s="34"/>
      <c r="GR814" s="34"/>
      <c r="GS814" s="34"/>
      <c r="GT814" s="34"/>
      <c r="GU814" s="34"/>
      <c r="GV814" s="34"/>
      <c r="GW814" s="34"/>
      <c r="GX814" s="34"/>
      <c r="GY814" s="34"/>
      <c r="GZ814" s="34"/>
      <c r="HA814" s="34"/>
      <c r="HB814" s="34"/>
      <c r="HC814" s="34"/>
      <c r="HD814" s="34"/>
      <c r="HE814" s="34"/>
      <c r="HF814" s="34"/>
      <c r="HG814" s="34"/>
      <c r="HH814" s="34"/>
      <c r="HI814" s="34"/>
      <c r="HJ814" s="34"/>
      <c r="HK814" s="34"/>
      <c r="HL814" s="34"/>
      <c r="HM814" s="34"/>
      <c r="HN814" s="34"/>
      <c r="HO814" s="34"/>
      <c r="HP814" s="34"/>
      <c r="HQ814" s="34"/>
      <c r="HR814" s="34"/>
      <c r="HS814" s="34"/>
      <c r="HT814" s="34"/>
      <c r="HU814" s="34"/>
      <c r="HV814" s="34"/>
      <c r="HW814" s="34"/>
      <c r="HX814" s="34"/>
      <c r="HY814" s="34"/>
      <c r="HZ814" s="34"/>
      <c r="IA814" s="34"/>
      <c r="IB814" s="34"/>
      <c r="IC814" s="34"/>
      <c r="ID814" s="34"/>
      <c r="IE814" s="34"/>
      <c r="IF814" s="34"/>
      <c r="IG814" s="34"/>
      <c r="IH814" s="34"/>
      <c r="II814" s="34"/>
      <c r="IJ814" s="34"/>
      <c r="IK814" s="34"/>
      <c r="IL814" s="34"/>
      <c r="IM814" s="34"/>
      <c r="IN814" s="34"/>
      <c r="IO814" s="34"/>
      <c r="IP814" s="34"/>
      <c r="IQ814" s="34"/>
      <c r="IR814" s="34"/>
      <c r="IS814" s="34"/>
      <c r="IT814" s="34"/>
    </row>
    <row r="815" spans="10:254" ht="43.5" customHeight="1">
      <c r="J815" s="34"/>
      <c r="K815" s="34"/>
      <c r="L815" s="34"/>
      <c r="M815" s="34"/>
      <c r="N815" s="34"/>
      <c r="O815" s="34"/>
      <c r="P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c r="BH815" s="34"/>
      <c r="BI815" s="34"/>
      <c r="BJ815" s="34"/>
      <c r="BK815" s="34"/>
      <c r="BL815" s="34"/>
      <c r="BM815" s="34"/>
      <c r="BN815" s="34"/>
      <c r="BO815" s="34"/>
      <c r="BP815" s="34"/>
      <c r="BQ815" s="34"/>
      <c r="BR815" s="34"/>
      <c r="BS815" s="34"/>
      <c r="BT815" s="34"/>
      <c r="BU815" s="34"/>
      <c r="BV815" s="34"/>
      <c r="BW815" s="34"/>
      <c r="BX815" s="34"/>
      <c r="BY815" s="34"/>
      <c r="BZ815" s="34"/>
      <c r="CA815" s="3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G815" s="34"/>
      <c r="DH815" s="34"/>
      <c r="DI815" s="34"/>
      <c r="DJ815" s="34"/>
      <c r="DK815" s="34"/>
      <c r="DL815" s="34"/>
      <c r="DM815" s="34"/>
      <c r="DN815" s="34"/>
      <c r="DO815" s="34"/>
      <c r="DP815" s="34"/>
      <c r="DQ815" s="34"/>
      <c r="DR815" s="34"/>
      <c r="DS815" s="34"/>
      <c r="DT815" s="34"/>
      <c r="DU815" s="34"/>
      <c r="DV815" s="34"/>
      <c r="DW815" s="34"/>
      <c r="DX815" s="34"/>
      <c r="DY815" s="34"/>
      <c r="DZ815" s="34"/>
      <c r="EA815" s="34"/>
      <c r="EB815" s="34"/>
      <c r="EC815" s="34"/>
      <c r="ED815" s="34"/>
      <c r="EE815" s="34"/>
      <c r="EF815" s="34"/>
      <c r="EG815" s="34"/>
      <c r="EH815" s="34"/>
      <c r="EI815" s="34"/>
      <c r="EJ815" s="34"/>
      <c r="EK815" s="34"/>
      <c r="EL815" s="34"/>
      <c r="EM815" s="34"/>
      <c r="EN815" s="34"/>
      <c r="EO815" s="34"/>
      <c r="EP815" s="34"/>
      <c r="EQ815" s="34"/>
      <c r="ER815" s="34"/>
      <c r="ES815" s="34"/>
      <c r="ET815" s="34"/>
      <c r="EU815" s="34"/>
      <c r="EV815" s="34"/>
      <c r="EW815" s="34"/>
      <c r="EX815" s="34"/>
      <c r="EY815" s="34"/>
      <c r="EZ815" s="34"/>
      <c r="FA815" s="34"/>
      <c r="FB815" s="34"/>
      <c r="FC815" s="34"/>
      <c r="FD815" s="34"/>
      <c r="FE815" s="34"/>
      <c r="FF815" s="34"/>
      <c r="FG815" s="34"/>
      <c r="FH815" s="34"/>
      <c r="FI815" s="34"/>
      <c r="FJ815" s="34"/>
      <c r="FK815" s="34"/>
      <c r="FL815" s="34"/>
      <c r="FM815" s="34"/>
      <c r="FN815" s="34"/>
      <c r="FO815" s="34"/>
      <c r="FP815" s="34"/>
      <c r="FQ815" s="34"/>
      <c r="FR815" s="34"/>
      <c r="FS815" s="34"/>
      <c r="FT815" s="34"/>
      <c r="FU815" s="34"/>
      <c r="FV815" s="34"/>
      <c r="FW815" s="34"/>
      <c r="FX815" s="34"/>
      <c r="FY815" s="34"/>
      <c r="FZ815" s="34"/>
      <c r="GA815" s="34"/>
      <c r="GB815" s="34"/>
      <c r="GC815" s="34"/>
      <c r="GD815" s="34"/>
      <c r="GE815" s="34"/>
      <c r="GF815" s="34"/>
      <c r="GG815" s="34"/>
      <c r="GH815" s="34"/>
      <c r="GI815" s="34"/>
      <c r="GJ815" s="34"/>
      <c r="GK815" s="34"/>
      <c r="GL815" s="34"/>
      <c r="GM815" s="34"/>
      <c r="GN815" s="34"/>
      <c r="GO815" s="34"/>
      <c r="GP815" s="34"/>
      <c r="GQ815" s="34"/>
      <c r="GR815" s="34"/>
      <c r="GS815" s="34"/>
      <c r="GT815" s="34"/>
      <c r="GU815" s="34"/>
      <c r="GV815" s="34"/>
      <c r="GW815" s="34"/>
      <c r="GX815" s="34"/>
      <c r="GY815" s="34"/>
      <c r="GZ815" s="34"/>
      <c r="HA815" s="34"/>
      <c r="HB815" s="34"/>
      <c r="HC815" s="34"/>
      <c r="HD815" s="34"/>
      <c r="HE815" s="34"/>
      <c r="HF815" s="34"/>
      <c r="HG815" s="34"/>
      <c r="HH815" s="34"/>
      <c r="HI815" s="34"/>
      <c r="HJ815" s="34"/>
      <c r="HK815" s="34"/>
      <c r="HL815" s="34"/>
      <c r="HM815" s="34"/>
      <c r="HN815" s="34"/>
      <c r="HO815" s="34"/>
      <c r="HP815" s="34"/>
      <c r="HQ815" s="34"/>
      <c r="HR815" s="34"/>
      <c r="HS815" s="34"/>
      <c r="HT815" s="34"/>
      <c r="HU815" s="34"/>
      <c r="HV815" s="34"/>
      <c r="HW815" s="34"/>
      <c r="HX815" s="34"/>
      <c r="HY815" s="34"/>
      <c r="HZ815" s="34"/>
      <c r="IA815" s="34"/>
      <c r="IB815" s="34"/>
      <c r="IC815" s="34"/>
      <c r="ID815" s="34"/>
      <c r="IE815" s="34"/>
      <c r="IF815" s="34"/>
      <c r="IG815" s="34"/>
      <c r="IH815" s="34"/>
      <c r="II815" s="34"/>
      <c r="IJ815" s="34"/>
      <c r="IK815" s="34"/>
      <c r="IL815" s="34"/>
      <c r="IM815" s="34"/>
      <c r="IN815" s="34"/>
      <c r="IO815" s="34"/>
      <c r="IP815" s="34"/>
      <c r="IQ815" s="34"/>
      <c r="IR815" s="34"/>
      <c r="IS815" s="34"/>
      <c r="IT815" s="34"/>
    </row>
    <row r="816" spans="10:254" ht="43.5" customHeight="1">
      <c r="J816" s="34"/>
      <c r="K816" s="34"/>
      <c r="L816" s="34"/>
      <c r="M816" s="34"/>
      <c r="N816" s="34"/>
      <c r="O816" s="34"/>
      <c r="P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c r="BH816" s="34"/>
      <c r="BI816" s="34"/>
      <c r="BJ816" s="34"/>
      <c r="BK816" s="34"/>
      <c r="BL816" s="34"/>
      <c r="BM816" s="34"/>
      <c r="BN816" s="34"/>
      <c r="BO816" s="34"/>
      <c r="BP816" s="34"/>
      <c r="BQ816" s="34"/>
      <c r="BR816" s="34"/>
      <c r="BS816" s="34"/>
      <c r="BT816" s="34"/>
      <c r="BU816" s="34"/>
      <c r="BV816" s="34"/>
      <c r="BW816" s="34"/>
      <c r="BX816" s="34"/>
      <c r="BY816" s="34"/>
      <c r="BZ816" s="34"/>
      <c r="CA816" s="3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c r="DG816" s="34"/>
      <c r="DH816" s="34"/>
      <c r="DI816" s="34"/>
      <c r="DJ816" s="34"/>
      <c r="DK816" s="34"/>
      <c r="DL816" s="34"/>
      <c r="DM816" s="34"/>
      <c r="DN816" s="34"/>
      <c r="DO816" s="34"/>
      <c r="DP816" s="34"/>
      <c r="DQ816" s="34"/>
      <c r="DR816" s="34"/>
      <c r="DS816" s="34"/>
      <c r="DT816" s="34"/>
      <c r="DU816" s="34"/>
      <c r="DV816" s="34"/>
      <c r="DW816" s="34"/>
      <c r="DX816" s="34"/>
      <c r="DY816" s="34"/>
      <c r="DZ816" s="34"/>
      <c r="EA816" s="34"/>
      <c r="EB816" s="34"/>
      <c r="EC816" s="34"/>
      <c r="ED816" s="34"/>
      <c r="EE816" s="34"/>
      <c r="EF816" s="34"/>
      <c r="EG816" s="34"/>
      <c r="EH816" s="34"/>
      <c r="EI816" s="34"/>
      <c r="EJ816" s="34"/>
      <c r="EK816" s="34"/>
      <c r="EL816" s="34"/>
      <c r="EM816" s="34"/>
      <c r="EN816" s="34"/>
      <c r="EO816" s="34"/>
      <c r="EP816" s="34"/>
      <c r="EQ816" s="34"/>
      <c r="ER816" s="34"/>
      <c r="ES816" s="34"/>
      <c r="ET816" s="34"/>
      <c r="EU816" s="34"/>
      <c r="EV816" s="34"/>
      <c r="EW816" s="34"/>
      <c r="EX816" s="34"/>
      <c r="EY816" s="34"/>
      <c r="EZ816" s="34"/>
      <c r="FA816" s="34"/>
      <c r="FB816" s="34"/>
      <c r="FC816" s="34"/>
      <c r="FD816" s="34"/>
      <c r="FE816" s="34"/>
      <c r="FF816" s="34"/>
      <c r="FG816" s="34"/>
      <c r="FH816" s="34"/>
      <c r="FI816" s="34"/>
      <c r="FJ816" s="34"/>
      <c r="FK816" s="34"/>
      <c r="FL816" s="34"/>
      <c r="FM816" s="34"/>
      <c r="FN816" s="34"/>
      <c r="FO816" s="34"/>
      <c r="FP816" s="34"/>
      <c r="FQ816" s="34"/>
      <c r="FR816" s="34"/>
      <c r="FS816" s="34"/>
      <c r="FT816" s="34"/>
      <c r="FU816" s="34"/>
      <c r="FV816" s="34"/>
      <c r="FW816" s="34"/>
      <c r="FX816" s="34"/>
      <c r="FY816" s="34"/>
      <c r="FZ816" s="34"/>
      <c r="GA816" s="34"/>
      <c r="GB816" s="34"/>
      <c r="GC816" s="34"/>
      <c r="GD816" s="34"/>
      <c r="GE816" s="34"/>
      <c r="GF816" s="34"/>
      <c r="GG816" s="34"/>
      <c r="GH816" s="34"/>
      <c r="GI816" s="34"/>
      <c r="GJ816" s="34"/>
      <c r="GK816" s="34"/>
      <c r="GL816" s="34"/>
      <c r="GM816" s="34"/>
      <c r="GN816" s="34"/>
      <c r="GO816" s="34"/>
      <c r="GP816" s="34"/>
      <c r="GQ816" s="34"/>
      <c r="GR816" s="34"/>
      <c r="GS816" s="34"/>
      <c r="GT816" s="34"/>
      <c r="GU816" s="34"/>
      <c r="GV816" s="34"/>
      <c r="GW816" s="34"/>
      <c r="GX816" s="34"/>
      <c r="GY816" s="34"/>
      <c r="GZ816" s="34"/>
      <c r="HA816" s="34"/>
      <c r="HB816" s="34"/>
      <c r="HC816" s="34"/>
      <c r="HD816" s="34"/>
      <c r="HE816" s="34"/>
      <c r="HF816" s="34"/>
      <c r="HG816" s="34"/>
      <c r="HH816" s="34"/>
      <c r="HI816" s="34"/>
      <c r="HJ816" s="34"/>
      <c r="HK816" s="34"/>
      <c r="HL816" s="34"/>
      <c r="HM816" s="34"/>
      <c r="HN816" s="34"/>
      <c r="HO816" s="34"/>
      <c r="HP816" s="34"/>
      <c r="HQ816" s="34"/>
      <c r="HR816" s="34"/>
      <c r="HS816" s="34"/>
      <c r="HT816" s="34"/>
      <c r="HU816" s="34"/>
      <c r="HV816" s="34"/>
      <c r="HW816" s="34"/>
      <c r="HX816" s="34"/>
      <c r="HY816" s="34"/>
      <c r="HZ816" s="34"/>
      <c r="IA816" s="34"/>
      <c r="IB816" s="34"/>
      <c r="IC816" s="34"/>
      <c r="ID816" s="34"/>
      <c r="IE816" s="34"/>
      <c r="IF816" s="34"/>
      <c r="IG816" s="34"/>
      <c r="IH816" s="34"/>
      <c r="II816" s="34"/>
      <c r="IJ816" s="34"/>
      <c r="IK816" s="34"/>
      <c r="IL816" s="34"/>
      <c r="IM816" s="34"/>
      <c r="IN816" s="34"/>
      <c r="IO816" s="34"/>
      <c r="IP816" s="34"/>
      <c r="IQ816" s="34"/>
      <c r="IR816" s="34"/>
      <c r="IS816" s="34"/>
      <c r="IT816" s="34"/>
    </row>
    <row r="817" spans="9:254" ht="43.5" customHeight="1">
      <c r="J817" s="34"/>
      <c r="K817" s="34"/>
      <c r="L817" s="34"/>
      <c r="M817" s="34"/>
      <c r="N817" s="34"/>
      <c r="O817" s="34"/>
      <c r="P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c r="BH817" s="34"/>
      <c r="BI817" s="34"/>
      <c r="BJ817" s="34"/>
      <c r="BK817" s="34"/>
      <c r="BL817" s="34"/>
      <c r="BM817" s="34"/>
      <c r="BN817" s="34"/>
      <c r="BO817" s="34"/>
      <c r="BP817" s="34"/>
      <c r="BQ817" s="34"/>
      <c r="BR817" s="34"/>
      <c r="BS817" s="34"/>
      <c r="BT817" s="34"/>
      <c r="BU817" s="34"/>
      <c r="BV817" s="34"/>
      <c r="BW817" s="34"/>
      <c r="BX817" s="34"/>
      <c r="BY817" s="34"/>
      <c r="BZ817" s="34"/>
      <c r="CA817" s="34"/>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c r="DG817" s="34"/>
      <c r="DH817" s="34"/>
      <c r="DI817" s="34"/>
      <c r="DJ817" s="34"/>
      <c r="DK817" s="34"/>
      <c r="DL817" s="34"/>
      <c r="DM817" s="34"/>
      <c r="DN817" s="34"/>
      <c r="DO817" s="34"/>
      <c r="DP817" s="34"/>
      <c r="DQ817" s="34"/>
      <c r="DR817" s="34"/>
      <c r="DS817" s="34"/>
      <c r="DT817" s="34"/>
      <c r="DU817" s="34"/>
      <c r="DV817" s="34"/>
      <c r="DW817" s="34"/>
      <c r="DX817" s="34"/>
      <c r="DY817" s="34"/>
      <c r="DZ817" s="34"/>
      <c r="EA817" s="34"/>
      <c r="EB817" s="34"/>
      <c r="EC817" s="34"/>
      <c r="ED817" s="34"/>
      <c r="EE817" s="34"/>
      <c r="EF817" s="34"/>
      <c r="EG817" s="34"/>
      <c r="EH817" s="34"/>
      <c r="EI817" s="34"/>
      <c r="EJ817" s="34"/>
      <c r="EK817" s="34"/>
      <c r="EL817" s="34"/>
      <c r="EM817" s="34"/>
      <c r="EN817" s="34"/>
      <c r="EO817" s="34"/>
      <c r="EP817" s="34"/>
      <c r="EQ817" s="34"/>
      <c r="ER817" s="34"/>
      <c r="ES817" s="34"/>
      <c r="ET817" s="34"/>
      <c r="EU817" s="34"/>
      <c r="EV817" s="34"/>
      <c r="EW817" s="34"/>
      <c r="EX817" s="34"/>
      <c r="EY817" s="34"/>
      <c r="EZ817" s="34"/>
      <c r="FA817" s="34"/>
      <c r="FB817" s="34"/>
      <c r="FC817" s="34"/>
      <c r="FD817" s="34"/>
      <c r="FE817" s="34"/>
      <c r="FF817" s="34"/>
      <c r="FG817" s="34"/>
      <c r="FH817" s="34"/>
      <c r="FI817" s="34"/>
      <c r="FJ817" s="34"/>
      <c r="FK817" s="34"/>
      <c r="FL817" s="34"/>
      <c r="FM817" s="34"/>
      <c r="FN817" s="34"/>
      <c r="FO817" s="34"/>
      <c r="FP817" s="34"/>
      <c r="FQ817" s="34"/>
      <c r="FR817" s="34"/>
      <c r="FS817" s="34"/>
      <c r="FT817" s="34"/>
      <c r="FU817" s="34"/>
      <c r="FV817" s="34"/>
      <c r="FW817" s="34"/>
      <c r="FX817" s="34"/>
      <c r="FY817" s="34"/>
      <c r="FZ817" s="34"/>
      <c r="GA817" s="34"/>
      <c r="GB817" s="34"/>
      <c r="GC817" s="34"/>
      <c r="GD817" s="34"/>
      <c r="GE817" s="34"/>
      <c r="GF817" s="34"/>
      <c r="GG817" s="34"/>
      <c r="GH817" s="34"/>
      <c r="GI817" s="34"/>
      <c r="GJ817" s="34"/>
      <c r="GK817" s="34"/>
      <c r="GL817" s="34"/>
      <c r="GM817" s="34"/>
      <c r="GN817" s="34"/>
      <c r="GO817" s="34"/>
      <c r="GP817" s="34"/>
      <c r="GQ817" s="34"/>
      <c r="GR817" s="34"/>
      <c r="GS817" s="34"/>
      <c r="GT817" s="34"/>
      <c r="GU817" s="34"/>
      <c r="GV817" s="34"/>
      <c r="GW817" s="34"/>
      <c r="GX817" s="34"/>
      <c r="GY817" s="34"/>
      <c r="GZ817" s="34"/>
      <c r="HA817" s="34"/>
      <c r="HB817" s="34"/>
      <c r="HC817" s="34"/>
      <c r="HD817" s="34"/>
      <c r="HE817" s="34"/>
      <c r="HF817" s="34"/>
      <c r="HG817" s="34"/>
      <c r="HH817" s="34"/>
      <c r="HI817" s="34"/>
      <c r="HJ817" s="34"/>
      <c r="HK817" s="34"/>
      <c r="HL817" s="34"/>
      <c r="HM817" s="34"/>
      <c r="HN817" s="34"/>
      <c r="HO817" s="34"/>
      <c r="HP817" s="34"/>
      <c r="HQ817" s="34"/>
      <c r="HR817" s="34"/>
      <c r="HS817" s="34"/>
      <c r="HT817" s="34"/>
      <c r="HU817" s="34"/>
      <c r="HV817" s="34"/>
      <c r="HW817" s="34"/>
      <c r="HX817" s="34"/>
      <c r="HY817" s="34"/>
      <c r="HZ817" s="34"/>
      <c r="IA817" s="34"/>
      <c r="IB817" s="34"/>
      <c r="IC817" s="34"/>
      <c r="ID817" s="34"/>
      <c r="IE817" s="34"/>
      <c r="IF817" s="34"/>
      <c r="IG817" s="34"/>
      <c r="IH817" s="34"/>
      <c r="II817" s="34"/>
      <c r="IJ817" s="34"/>
      <c r="IK817" s="34"/>
      <c r="IL817" s="34"/>
      <c r="IM817" s="34"/>
      <c r="IN817" s="34"/>
      <c r="IO817" s="34"/>
      <c r="IP817" s="34"/>
      <c r="IQ817" s="34"/>
      <c r="IR817" s="34"/>
      <c r="IS817" s="34"/>
      <c r="IT817" s="34"/>
    </row>
    <row r="818" spans="9:254" ht="43.5" customHeight="1">
      <c r="J818" s="34"/>
      <c r="K818" s="34"/>
      <c r="L818" s="34"/>
      <c r="M818" s="34"/>
      <c r="N818" s="34"/>
      <c r="O818" s="34"/>
      <c r="P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c r="BH818" s="34"/>
      <c r="BI818" s="34"/>
      <c r="BJ818" s="34"/>
      <c r="BK818" s="34"/>
      <c r="BL818" s="34"/>
      <c r="BM818" s="34"/>
      <c r="BN818" s="34"/>
      <c r="BO818" s="34"/>
      <c r="BP818" s="34"/>
      <c r="BQ818" s="34"/>
      <c r="BR818" s="34"/>
      <c r="BS818" s="34"/>
      <c r="BT818" s="34"/>
      <c r="BU818" s="34"/>
      <c r="BV818" s="34"/>
      <c r="BW818" s="34"/>
      <c r="BX818" s="34"/>
      <c r="BY818" s="34"/>
      <c r="BZ818" s="34"/>
      <c r="CA818" s="34"/>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c r="DG818" s="34"/>
      <c r="DH818" s="34"/>
      <c r="DI818" s="34"/>
      <c r="DJ818" s="34"/>
      <c r="DK818" s="34"/>
      <c r="DL818" s="34"/>
      <c r="DM818" s="34"/>
      <c r="DN818" s="34"/>
      <c r="DO818" s="34"/>
      <c r="DP818" s="34"/>
      <c r="DQ818" s="34"/>
      <c r="DR818" s="34"/>
      <c r="DS818" s="34"/>
      <c r="DT818" s="34"/>
      <c r="DU818" s="34"/>
      <c r="DV818" s="34"/>
      <c r="DW818" s="34"/>
      <c r="DX818" s="34"/>
      <c r="DY818" s="34"/>
      <c r="DZ818" s="34"/>
      <c r="EA818" s="34"/>
      <c r="EB818" s="34"/>
      <c r="EC818" s="34"/>
      <c r="ED818" s="34"/>
      <c r="EE818" s="34"/>
      <c r="EF818" s="34"/>
      <c r="EG818" s="34"/>
      <c r="EH818" s="34"/>
      <c r="EI818" s="34"/>
      <c r="EJ818" s="34"/>
      <c r="EK818" s="34"/>
      <c r="EL818" s="34"/>
      <c r="EM818" s="34"/>
      <c r="EN818" s="34"/>
      <c r="EO818" s="34"/>
      <c r="EP818" s="34"/>
      <c r="EQ818" s="34"/>
      <c r="ER818" s="34"/>
      <c r="ES818" s="34"/>
      <c r="ET818" s="34"/>
      <c r="EU818" s="34"/>
      <c r="EV818" s="34"/>
      <c r="EW818" s="34"/>
      <c r="EX818" s="34"/>
      <c r="EY818" s="34"/>
      <c r="EZ818" s="34"/>
      <c r="FA818" s="34"/>
      <c r="FB818" s="34"/>
      <c r="FC818" s="34"/>
      <c r="FD818" s="34"/>
      <c r="FE818" s="34"/>
      <c r="FF818" s="34"/>
      <c r="FG818" s="34"/>
      <c r="FH818" s="34"/>
      <c r="FI818" s="34"/>
      <c r="FJ818" s="34"/>
      <c r="FK818" s="34"/>
      <c r="FL818" s="34"/>
      <c r="FM818" s="34"/>
      <c r="FN818" s="34"/>
      <c r="FO818" s="34"/>
      <c r="FP818" s="34"/>
      <c r="FQ818" s="34"/>
      <c r="FR818" s="34"/>
      <c r="FS818" s="34"/>
      <c r="FT818" s="34"/>
      <c r="FU818" s="34"/>
      <c r="FV818" s="34"/>
      <c r="FW818" s="34"/>
      <c r="FX818" s="34"/>
      <c r="FY818" s="34"/>
      <c r="FZ818" s="34"/>
      <c r="GA818" s="34"/>
      <c r="GB818" s="34"/>
      <c r="GC818" s="34"/>
      <c r="GD818" s="34"/>
      <c r="GE818" s="34"/>
      <c r="GF818" s="34"/>
      <c r="GG818" s="34"/>
      <c r="GH818" s="34"/>
      <c r="GI818" s="34"/>
      <c r="GJ818" s="34"/>
      <c r="GK818" s="34"/>
      <c r="GL818" s="34"/>
      <c r="GM818" s="34"/>
      <c r="GN818" s="34"/>
      <c r="GO818" s="34"/>
      <c r="GP818" s="34"/>
      <c r="GQ818" s="34"/>
      <c r="GR818" s="34"/>
      <c r="GS818" s="34"/>
      <c r="GT818" s="34"/>
      <c r="GU818" s="34"/>
      <c r="GV818" s="34"/>
      <c r="GW818" s="34"/>
      <c r="GX818" s="34"/>
      <c r="GY818" s="34"/>
      <c r="GZ818" s="34"/>
      <c r="HA818" s="34"/>
      <c r="HB818" s="34"/>
      <c r="HC818" s="34"/>
      <c r="HD818" s="34"/>
      <c r="HE818" s="34"/>
      <c r="HF818" s="34"/>
      <c r="HG818" s="34"/>
      <c r="HH818" s="34"/>
      <c r="HI818" s="34"/>
      <c r="HJ818" s="34"/>
      <c r="HK818" s="34"/>
      <c r="HL818" s="34"/>
      <c r="HM818" s="34"/>
      <c r="HN818" s="34"/>
      <c r="HO818" s="34"/>
      <c r="HP818" s="34"/>
      <c r="HQ818" s="34"/>
      <c r="HR818" s="34"/>
      <c r="HS818" s="34"/>
      <c r="HT818" s="34"/>
      <c r="HU818" s="34"/>
      <c r="HV818" s="34"/>
      <c r="HW818" s="34"/>
      <c r="HX818" s="34"/>
      <c r="HY818" s="34"/>
      <c r="HZ818" s="34"/>
      <c r="IA818" s="34"/>
      <c r="IB818" s="34"/>
      <c r="IC818" s="34"/>
      <c r="ID818" s="34"/>
      <c r="IE818" s="34"/>
      <c r="IF818" s="34"/>
      <c r="IG818" s="34"/>
      <c r="IH818" s="34"/>
      <c r="II818" s="34"/>
      <c r="IJ818" s="34"/>
      <c r="IK818" s="34"/>
      <c r="IL818" s="34"/>
      <c r="IM818" s="34"/>
      <c r="IN818" s="34"/>
      <c r="IO818" s="34"/>
      <c r="IP818" s="34"/>
      <c r="IQ818" s="34"/>
      <c r="IR818" s="34"/>
      <c r="IS818" s="34"/>
      <c r="IT818" s="34"/>
    </row>
    <row r="819" spans="9:254" ht="43.5" customHeight="1">
      <c r="J819" s="34"/>
      <c r="K819" s="34"/>
      <c r="L819" s="34"/>
      <c r="M819" s="34"/>
      <c r="N819" s="34"/>
      <c r="O819" s="34"/>
      <c r="P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c r="BH819" s="34"/>
      <c r="BI819" s="34"/>
      <c r="BJ819" s="34"/>
      <c r="BK819" s="34"/>
      <c r="BL819" s="34"/>
      <c r="BM819" s="34"/>
      <c r="BN819" s="34"/>
      <c r="BO819" s="34"/>
      <c r="BP819" s="34"/>
      <c r="BQ819" s="34"/>
      <c r="BR819" s="34"/>
      <c r="BS819" s="34"/>
      <c r="BT819" s="34"/>
      <c r="BU819" s="34"/>
      <c r="BV819" s="34"/>
      <c r="BW819" s="34"/>
      <c r="BX819" s="34"/>
      <c r="BY819" s="34"/>
      <c r="BZ819" s="34"/>
      <c r="CA819" s="34"/>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c r="DG819" s="34"/>
      <c r="DH819" s="34"/>
      <c r="DI819" s="34"/>
      <c r="DJ819" s="34"/>
      <c r="DK819" s="34"/>
      <c r="DL819" s="34"/>
      <c r="DM819" s="34"/>
      <c r="DN819" s="34"/>
      <c r="DO819" s="34"/>
      <c r="DP819" s="34"/>
      <c r="DQ819" s="34"/>
      <c r="DR819" s="34"/>
      <c r="DS819" s="34"/>
      <c r="DT819" s="34"/>
      <c r="DU819" s="34"/>
      <c r="DV819" s="34"/>
      <c r="DW819" s="34"/>
      <c r="DX819" s="34"/>
      <c r="DY819" s="34"/>
      <c r="DZ819" s="34"/>
      <c r="EA819" s="34"/>
      <c r="EB819" s="34"/>
      <c r="EC819" s="34"/>
      <c r="ED819" s="34"/>
      <c r="EE819" s="34"/>
      <c r="EF819" s="34"/>
      <c r="EG819" s="34"/>
      <c r="EH819" s="34"/>
      <c r="EI819" s="34"/>
      <c r="EJ819" s="34"/>
      <c r="EK819" s="34"/>
      <c r="EL819" s="34"/>
      <c r="EM819" s="34"/>
      <c r="EN819" s="34"/>
      <c r="EO819" s="34"/>
      <c r="EP819" s="34"/>
      <c r="EQ819" s="34"/>
      <c r="ER819" s="34"/>
      <c r="ES819" s="34"/>
      <c r="ET819" s="34"/>
      <c r="EU819" s="34"/>
      <c r="EV819" s="34"/>
      <c r="EW819" s="34"/>
      <c r="EX819" s="34"/>
      <c r="EY819" s="34"/>
      <c r="EZ819" s="34"/>
      <c r="FA819" s="34"/>
      <c r="FB819" s="34"/>
      <c r="FC819" s="34"/>
      <c r="FD819" s="34"/>
      <c r="FE819" s="34"/>
      <c r="FF819" s="34"/>
      <c r="FG819" s="34"/>
      <c r="FH819" s="34"/>
      <c r="FI819" s="34"/>
      <c r="FJ819" s="34"/>
      <c r="FK819" s="34"/>
      <c r="FL819" s="34"/>
      <c r="FM819" s="34"/>
      <c r="FN819" s="34"/>
      <c r="FO819" s="34"/>
      <c r="FP819" s="34"/>
      <c r="FQ819" s="34"/>
      <c r="FR819" s="34"/>
      <c r="FS819" s="34"/>
      <c r="FT819" s="34"/>
      <c r="FU819" s="34"/>
      <c r="FV819" s="34"/>
      <c r="FW819" s="34"/>
      <c r="FX819" s="34"/>
      <c r="FY819" s="34"/>
      <c r="FZ819" s="34"/>
      <c r="GA819" s="34"/>
      <c r="GB819" s="34"/>
      <c r="GC819" s="34"/>
      <c r="GD819" s="34"/>
      <c r="GE819" s="34"/>
      <c r="GF819" s="34"/>
      <c r="GG819" s="34"/>
      <c r="GH819" s="34"/>
      <c r="GI819" s="34"/>
      <c r="GJ819" s="34"/>
      <c r="GK819" s="34"/>
      <c r="GL819" s="34"/>
      <c r="GM819" s="34"/>
      <c r="GN819" s="34"/>
      <c r="GO819" s="34"/>
      <c r="GP819" s="34"/>
      <c r="GQ819" s="34"/>
      <c r="GR819" s="34"/>
      <c r="GS819" s="34"/>
      <c r="GT819" s="34"/>
      <c r="GU819" s="34"/>
      <c r="GV819" s="34"/>
      <c r="GW819" s="34"/>
      <c r="GX819" s="34"/>
      <c r="GY819" s="34"/>
      <c r="GZ819" s="34"/>
      <c r="HA819" s="34"/>
      <c r="HB819" s="34"/>
      <c r="HC819" s="34"/>
      <c r="HD819" s="34"/>
      <c r="HE819" s="34"/>
      <c r="HF819" s="34"/>
      <c r="HG819" s="34"/>
      <c r="HH819" s="34"/>
      <c r="HI819" s="34"/>
      <c r="HJ819" s="34"/>
      <c r="HK819" s="34"/>
      <c r="HL819" s="34"/>
      <c r="HM819" s="34"/>
      <c r="HN819" s="34"/>
      <c r="HO819" s="34"/>
      <c r="HP819" s="34"/>
      <c r="HQ819" s="34"/>
      <c r="HR819" s="34"/>
      <c r="HS819" s="34"/>
      <c r="HT819" s="34"/>
      <c r="HU819" s="34"/>
      <c r="HV819" s="34"/>
      <c r="HW819" s="34"/>
      <c r="HX819" s="34"/>
      <c r="HY819" s="34"/>
      <c r="HZ819" s="34"/>
      <c r="IA819" s="34"/>
      <c r="IB819" s="34"/>
      <c r="IC819" s="34"/>
      <c r="ID819" s="34"/>
      <c r="IE819" s="34"/>
      <c r="IF819" s="34"/>
      <c r="IG819" s="34"/>
      <c r="IH819" s="34"/>
      <c r="II819" s="34"/>
      <c r="IJ819" s="34"/>
      <c r="IK819" s="34"/>
      <c r="IL819" s="34"/>
      <c r="IM819" s="34"/>
      <c r="IN819" s="34"/>
      <c r="IO819" s="34"/>
      <c r="IP819" s="34"/>
      <c r="IQ819" s="34"/>
      <c r="IR819" s="34"/>
      <c r="IS819" s="34"/>
      <c r="IT819" s="34"/>
    </row>
    <row r="820" spans="9:254" ht="43.5" customHeight="1">
      <c r="K820" s="34"/>
      <c r="L820" s="34"/>
      <c r="M820" s="34"/>
      <c r="N820" s="34"/>
      <c r="O820" s="34"/>
      <c r="P820" s="34"/>
    </row>
    <row r="821" spans="9:254" ht="43.5" customHeight="1">
      <c r="M821" s="34"/>
      <c r="N821" s="34"/>
      <c r="O821" s="34"/>
      <c r="P821" s="34"/>
    </row>
    <row r="822" spans="9:254" ht="43.5" customHeight="1">
      <c r="M822" s="34"/>
      <c r="N822" s="34"/>
      <c r="O822" s="34"/>
      <c r="P822" s="34"/>
    </row>
    <row r="823" spans="9:254" ht="43.5" customHeight="1">
      <c r="M823" s="34"/>
      <c r="N823" s="34"/>
      <c r="O823" s="34"/>
      <c r="P823" s="34"/>
    </row>
    <row r="824" spans="9:254" ht="43.5" customHeight="1">
      <c r="M824" s="34"/>
      <c r="N824" s="34"/>
      <c r="O824" s="34"/>
      <c r="P824" s="34"/>
    </row>
    <row r="825" spans="9:254" ht="43.5" customHeight="1">
      <c r="M825" s="34"/>
      <c r="N825" s="34"/>
      <c r="O825" s="34"/>
      <c r="P825" s="34"/>
    </row>
    <row r="826" spans="9:254" ht="43.5" customHeight="1">
      <c r="M826" s="34"/>
      <c r="N826" s="34"/>
      <c r="O826" s="34"/>
      <c r="P826" s="34"/>
    </row>
    <row r="827" spans="9:254" ht="43.5" customHeight="1">
      <c r="I827" s="30"/>
      <c r="M827" s="34"/>
      <c r="N827" s="34"/>
      <c r="O827" s="34"/>
      <c r="P827" s="34"/>
    </row>
    <row r="828" spans="9:254" ht="43.5" customHeight="1">
      <c r="I828" s="30"/>
      <c r="M828" s="34"/>
      <c r="N828" s="34"/>
      <c r="O828" s="34"/>
      <c r="P828" s="34"/>
    </row>
    <row r="829" spans="9:254" ht="43.5" customHeight="1">
      <c r="I829" s="30"/>
    </row>
    <row r="830" spans="9:254" ht="43.5" customHeight="1">
      <c r="I830" s="30"/>
    </row>
    <row r="831" spans="9:254" ht="43.5" customHeight="1">
      <c r="I831" s="30"/>
    </row>
    <row r="832" spans="9:254" ht="43.5" customHeight="1">
      <c r="I832" s="30"/>
    </row>
    <row r="833" spans="9:9" ht="43.5" customHeight="1">
      <c r="I833" s="30"/>
    </row>
    <row r="834" spans="9:9" ht="43.5" customHeight="1">
      <c r="I834" s="30"/>
    </row>
    <row r="835" spans="9:9" ht="43.5" customHeight="1">
      <c r="I835" s="30"/>
    </row>
    <row r="836" spans="9:9" ht="43.5" customHeight="1">
      <c r="I836" s="30"/>
    </row>
    <row r="837" spans="9:9" ht="43.5" customHeight="1">
      <c r="I837" s="30"/>
    </row>
    <row r="838" spans="9:9" ht="27" customHeight="1">
      <c r="I838" s="30"/>
    </row>
    <row r="839" spans="9:9" ht="43.5" customHeight="1">
      <c r="I839" s="30"/>
    </row>
    <row r="840" spans="9:9" ht="27" customHeight="1">
      <c r="I840" s="30"/>
    </row>
    <row r="841" spans="9:9" ht="31.5" customHeight="1">
      <c r="I841" s="30"/>
    </row>
    <row r="842" spans="9:9" ht="43.5" customHeight="1">
      <c r="I842" s="30"/>
    </row>
    <row r="843" spans="9:9" ht="60" customHeight="1">
      <c r="I843" s="30"/>
    </row>
    <row r="844" spans="9:9" ht="25.5" customHeight="1">
      <c r="I844" s="30"/>
    </row>
    <row r="845" spans="9:9" ht="42.75" customHeight="1">
      <c r="I845" s="30"/>
    </row>
    <row r="846" spans="9:9" ht="42.75" customHeight="1">
      <c r="I846" s="30"/>
    </row>
    <row r="847" spans="9:9" ht="42.75" customHeight="1">
      <c r="I847" s="30"/>
    </row>
    <row r="848" spans="9:9" ht="42.75" customHeight="1">
      <c r="I848" s="30"/>
    </row>
    <row r="849" spans="9:9" ht="42.75" customHeight="1">
      <c r="I849" s="30"/>
    </row>
    <row r="850" spans="9:9" ht="42.75" customHeight="1">
      <c r="I850" s="30"/>
    </row>
    <row r="851" spans="9:9" ht="42.75" customHeight="1">
      <c r="I851" s="30"/>
    </row>
    <row r="852" spans="9:9" ht="42.75" customHeight="1">
      <c r="I852" s="30"/>
    </row>
    <row r="853" spans="9:9" ht="42.75" customHeight="1">
      <c r="I853" s="30"/>
    </row>
    <row r="854" spans="9:9" ht="42.75" customHeight="1">
      <c r="I854" s="30"/>
    </row>
    <row r="855" spans="9:9" ht="42.75" customHeight="1">
      <c r="I855" s="30"/>
    </row>
    <row r="856" spans="9:9" ht="42.75" customHeight="1">
      <c r="I856" s="30"/>
    </row>
    <row r="857" spans="9:9" ht="42.75" customHeight="1">
      <c r="I857" s="30"/>
    </row>
    <row r="858" spans="9:9" ht="42.75" customHeight="1"/>
    <row r="859" spans="9:9" ht="42.75" customHeight="1"/>
    <row r="860" spans="9:9" ht="42.75" customHeight="1"/>
    <row r="861" spans="9:9" ht="42.75" customHeight="1"/>
    <row r="862" spans="9:9" ht="42.75" customHeight="1"/>
    <row r="863" spans="9:9" ht="42.75" customHeight="1"/>
    <row r="864" spans="9:9" ht="42.75" customHeight="1"/>
    <row r="865" spans="8:8" ht="42.75" customHeight="1"/>
    <row r="866" spans="8:8" ht="42.75" customHeight="1"/>
    <row r="867" spans="8:8" ht="42.75" customHeight="1"/>
    <row r="868" spans="8:8" ht="42.75" customHeight="1"/>
    <row r="869" spans="8:8" ht="42.75" customHeight="1"/>
    <row r="870" spans="8:8" ht="42.75" customHeight="1"/>
    <row r="871" spans="8:8" ht="42.75" customHeight="1"/>
    <row r="872" spans="8:8" ht="42.75" customHeight="1"/>
    <row r="873" spans="8:8" ht="42.75" customHeight="1"/>
    <row r="874" spans="8:8" ht="42.75" customHeight="1">
      <c r="H874" s="30"/>
    </row>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8:8" ht="42.75" customHeight="1">
      <c r="H881" s="30"/>
    </row>
    <row r="882" spans="8:8" ht="42.75" customHeight="1">
      <c r="H882" s="30"/>
    </row>
    <row r="883" spans="8:8" ht="42.75" customHeight="1">
      <c r="H883" s="30"/>
    </row>
    <row r="884" spans="8:8" ht="42.75" customHeight="1">
      <c r="H884" s="30"/>
    </row>
    <row r="885" spans="8:8" ht="42.75" customHeight="1">
      <c r="H885" s="30"/>
    </row>
    <row r="886" spans="8:8" ht="42.75" customHeight="1">
      <c r="H886" s="30"/>
    </row>
    <row r="887" spans="8:8" ht="42.75" customHeight="1">
      <c r="H887" s="30"/>
    </row>
    <row r="888" spans="8:8" ht="42.75" customHeight="1">
      <c r="H888" s="30"/>
    </row>
    <row r="889" spans="8:8" ht="42.75" customHeight="1">
      <c r="H889" s="30"/>
    </row>
    <row r="890" spans="8:8" ht="42.75" customHeight="1">
      <c r="H890" s="30"/>
    </row>
    <row r="891" spans="8:8" ht="42.75" customHeight="1">
      <c r="H891" s="30"/>
    </row>
    <row r="892" spans="8:8" ht="42.75" customHeight="1">
      <c r="H892" s="30"/>
    </row>
    <row r="893" spans="8:8" ht="42.75" customHeight="1">
      <c r="H893" s="30"/>
    </row>
    <row r="894" spans="8:8" ht="42.75" customHeight="1">
      <c r="H894" s="30"/>
    </row>
    <row r="895" spans="8:8" ht="42.75" customHeight="1">
      <c r="H895" s="30"/>
    </row>
    <row r="896" spans="8:8" ht="42.75" customHeight="1">
      <c r="H896" s="30"/>
    </row>
    <row r="897" spans="1:254" ht="42.75" customHeight="1">
      <c r="H897" s="30"/>
    </row>
    <row r="898" spans="1:254" ht="42.75" customHeight="1">
      <c r="H898" s="30"/>
    </row>
    <row r="899" spans="1:254" ht="42.75" customHeight="1">
      <c r="H899" s="30"/>
    </row>
    <row r="900" spans="1:254" ht="42.75" customHeight="1">
      <c r="H900" s="30"/>
    </row>
    <row r="901" spans="1:254" ht="42.75" customHeight="1">
      <c r="H901" s="30"/>
    </row>
    <row r="902" spans="1:254" ht="42.75" customHeight="1">
      <c r="H902" s="30"/>
    </row>
    <row r="903" spans="1:254" ht="42.75" customHeight="1">
      <c r="H903" s="30"/>
    </row>
    <row r="904" spans="1:254" ht="42.75" customHeight="1">
      <c r="H904" s="30"/>
    </row>
    <row r="905" spans="1:254" s="30"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0"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4"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s="34" customFormat="1" ht="42.75" customHeight="1">
      <c r="A922"/>
      <c r="B922"/>
      <c r="C922" s="1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c r="CU922"/>
      <c r="CV922"/>
      <c r="CW922"/>
      <c r="CX922"/>
      <c r="CY922"/>
      <c r="CZ922"/>
      <c r="DA922"/>
      <c r="DB922"/>
      <c r="DC922"/>
      <c r="DD922"/>
      <c r="DE922"/>
      <c r="DF922"/>
      <c r="DG922"/>
      <c r="DH922"/>
      <c r="DI922"/>
      <c r="DJ922"/>
      <c r="DK922"/>
      <c r="DL922"/>
      <c r="DM922"/>
      <c r="DN922"/>
      <c r="DO922"/>
      <c r="DP922"/>
      <c r="DQ922"/>
      <c r="DR922"/>
      <c r="DS922"/>
      <c r="DT922"/>
      <c r="DU922"/>
      <c r="DV922"/>
      <c r="DW922"/>
      <c r="DX922"/>
      <c r="DY922"/>
      <c r="DZ922"/>
      <c r="EA922"/>
      <c r="EB922"/>
      <c r="EC922"/>
      <c r="ED922"/>
      <c r="EE922"/>
      <c r="EF922"/>
      <c r="EG922"/>
      <c r="EH922"/>
      <c r="EI922"/>
      <c r="EJ922"/>
      <c r="EK922"/>
      <c r="EL922"/>
      <c r="EM922"/>
      <c r="EN922"/>
      <c r="EO922"/>
      <c r="EP922"/>
      <c r="EQ922"/>
      <c r="ER922"/>
      <c r="ES922"/>
      <c r="ET922"/>
      <c r="EU922"/>
      <c r="EV922"/>
      <c r="EW922"/>
      <c r="EX922"/>
      <c r="EY922"/>
      <c r="EZ922"/>
      <c r="FA922"/>
      <c r="FB922"/>
      <c r="FC922"/>
      <c r="FD922"/>
      <c r="FE922"/>
      <c r="FF922"/>
      <c r="FG922"/>
      <c r="FH922"/>
      <c r="FI922"/>
      <c r="FJ922"/>
      <c r="FK922"/>
      <c r="FL922"/>
      <c r="FM922"/>
      <c r="FN922"/>
      <c r="FO922"/>
      <c r="FP922"/>
      <c r="FQ922"/>
      <c r="FR922"/>
      <c r="FS922"/>
      <c r="FT922"/>
      <c r="FU922"/>
      <c r="FV922"/>
      <c r="FW922"/>
      <c r="FX922"/>
      <c r="FY922"/>
      <c r="FZ922"/>
      <c r="GA922"/>
      <c r="GB922"/>
      <c r="GC922"/>
      <c r="GD922"/>
      <c r="GE922"/>
      <c r="GF922"/>
      <c r="GG922"/>
      <c r="GH922"/>
      <c r="GI922"/>
      <c r="GJ922"/>
      <c r="GK922"/>
      <c r="GL922"/>
      <c r="GM922"/>
      <c r="GN922"/>
      <c r="GO922"/>
      <c r="GP922"/>
      <c r="GQ922"/>
      <c r="GR922"/>
      <c r="GS922"/>
      <c r="GT922"/>
      <c r="GU922"/>
      <c r="GV922"/>
      <c r="GW922"/>
      <c r="GX922"/>
      <c r="GY922"/>
      <c r="GZ922"/>
      <c r="HA922"/>
      <c r="HB922"/>
      <c r="HC922"/>
      <c r="HD922"/>
      <c r="HE922"/>
      <c r="HF922"/>
      <c r="HG922"/>
      <c r="HH922"/>
      <c r="HI922"/>
      <c r="HJ922"/>
      <c r="HK922"/>
      <c r="HL922"/>
      <c r="HM922"/>
      <c r="HN922"/>
      <c r="HO922"/>
      <c r="HP922"/>
      <c r="HQ922"/>
      <c r="HR922"/>
      <c r="HS922"/>
      <c r="HT922"/>
      <c r="HU922"/>
      <c r="HV922"/>
      <c r="HW922"/>
      <c r="HX922"/>
      <c r="HY922"/>
      <c r="HZ922"/>
      <c r="IA922"/>
      <c r="IB922"/>
      <c r="IC922"/>
      <c r="ID922"/>
      <c r="IE922"/>
      <c r="IF922"/>
      <c r="IG922"/>
      <c r="IH922"/>
      <c r="II922"/>
      <c r="IJ922"/>
      <c r="IK922"/>
      <c r="IL922"/>
      <c r="IM922"/>
      <c r="IN922"/>
      <c r="IO922"/>
      <c r="IP922"/>
      <c r="IQ922"/>
      <c r="IR922"/>
      <c r="IS922"/>
      <c r="IT922"/>
    </row>
    <row r="923" spans="1:254" s="34" customFormat="1" ht="42.75" customHeight="1">
      <c r="A923"/>
      <c r="B923"/>
      <c r="C923" s="12"/>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c r="CU923"/>
      <c r="CV923"/>
      <c r="CW923"/>
      <c r="CX923"/>
      <c r="CY923"/>
      <c r="CZ923"/>
      <c r="DA923"/>
      <c r="DB923"/>
      <c r="DC923"/>
      <c r="DD923"/>
      <c r="DE923"/>
      <c r="DF923"/>
      <c r="DG923"/>
      <c r="DH923"/>
      <c r="DI923"/>
      <c r="DJ923"/>
      <c r="DK923"/>
      <c r="DL923"/>
      <c r="DM923"/>
      <c r="DN923"/>
      <c r="DO923"/>
      <c r="DP923"/>
      <c r="DQ923"/>
      <c r="DR923"/>
      <c r="DS923"/>
      <c r="DT923"/>
      <c r="DU923"/>
      <c r="DV923"/>
      <c r="DW923"/>
      <c r="DX923"/>
      <c r="DY923"/>
      <c r="DZ923"/>
      <c r="EA923"/>
      <c r="EB923"/>
      <c r="EC923"/>
      <c r="ED923"/>
      <c r="EE923"/>
      <c r="EF923"/>
      <c r="EG923"/>
      <c r="EH923"/>
      <c r="EI923"/>
      <c r="EJ923"/>
      <c r="EK923"/>
      <c r="EL923"/>
      <c r="EM923"/>
      <c r="EN923"/>
      <c r="EO923"/>
      <c r="EP923"/>
      <c r="EQ923"/>
      <c r="ER923"/>
      <c r="ES923"/>
      <c r="ET923"/>
      <c r="EU923"/>
      <c r="EV923"/>
      <c r="EW923"/>
      <c r="EX923"/>
      <c r="EY923"/>
      <c r="EZ923"/>
      <c r="FA923"/>
      <c r="FB923"/>
      <c r="FC923"/>
      <c r="FD923"/>
      <c r="FE923"/>
      <c r="FF923"/>
      <c r="FG923"/>
      <c r="FH923"/>
      <c r="FI923"/>
      <c r="FJ923"/>
      <c r="FK923"/>
      <c r="FL923"/>
      <c r="FM923"/>
      <c r="FN923"/>
      <c r="FO923"/>
      <c r="FP923"/>
      <c r="FQ923"/>
      <c r="FR923"/>
      <c r="FS923"/>
      <c r="FT923"/>
      <c r="FU923"/>
      <c r="FV923"/>
      <c r="FW923"/>
      <c r="FX923"/>
      <c r="FY923"/>
      <c r="FZ923"/>
      <c r="GA923"/>
      <c r="GB923"/>
      <c r="GC923"/>
      <c r="GD923"/>
      <c r="GE923"/>
      <c r="GF923"/>
      <c r="GG923"/>
      <c r="GH923"/>
      <c r="GI923"/>
      <c r="GJ923"/>
      <c r="GK923"/>
      <c r="GL923"/>
      <c r="GM923"/>
      <c r="GN923"/>
      <c r="GO923"/>
      <c r="GP923"/>
      <c r="GQ923"/>
      <c r="GR923"/>
      <c r="GS923"/>
      <c r="GT923"/>
      <c r="GU923"/>
      <c r="GV923"/>
      <c r="GW923"/>
      <c r="GX923"/>
      <c r="GY923"/>
      <c r="GZ923"/>
      <c r="HA923"/>
      <c r="HB923"/>
      <c r="HC923"/>
      <c r="HD923"/>
      <c r="HE923"/>
      <c r="HF923"/>
      <c r="HG923"/>
      <c r="HH923"/>
      <c r="HI923"/>
      <c r="HJ923"/>
      <c r="HK923"/>
      <c r="HL923"/>
      <c r="HM923"/>
      <c r="HN923"/>
      <c r="HO923"/>
      <c r="HP923"/>
      <c r="HQ923"/>
      <c r="HR923"/>
      <c r="HS923"/>
      <c r="HT923"/>
      <c r="HU923"/>
      <c r="HV923"/>
      <c r="HW923"/>
      <c r="HX923"/>
      <c r="HY923"/>
      <c r="HZ923"/>
      <c r="IA923"/>
      <c r="IB923"/>
      <c r="IC923"/>
      <c r="ID923"/>
      <c r="IE923"/>
      <c r="IF923"/>
      <c r="IG923"/>
      <c r="IH923"/>
      <c r="II923"/>
      <c r="IJ923"/>
      <c r="IK923"/>
      <c r="IL923"/>
      <c r="IM923"/>
      <c r="IN923"/>
      <c r="IO923"/>
      <c r="IP923"/>
      <c r="IQ923"/>
      <c r="IR923"/>
      <c r="IS923"/>
      <c r="IT923"/>
    </row>
    <row r="924" spans="1:254" s="34" customFormat="1" ht="42.75" customHeight="1">
      <c r="A924"/>
      <c r="B924"/>
      <c r="C924" s="12"/>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c r="CU924"/>
      <c r="CV924"/>
      <c r="CW924"/>
      <c r="CX924"/>
      <c r="CY924"/>
      <c r="CZ924"/>
      <c r="DA924"/>
      <c r="DB924"/>
      <c r="DC924"/>
      <c r="DD924"/>
      <c r="DE924"/>
      <c r="DF924"/>
      <c r="DG924"/>
      <c r="DH924"/>
      <c r="DI924"/>
      <c r="DJ924"/>
      <c r="DK924"/>
      <c r="DL924"/>
      <c r="DM924"/>
      <c r="DN924"/>
      <c r="DO924"/>
      <c r="DP924"/>
      <c r="DQ924"/>
      <c r="DR924"/>
      <c r="DS924"/>
      <c r="DT924"/>
      <c r="DU924"/>
      <c r="DV924"/>
      <c r="DW924"/>
      <c r="DX924"/>
      <c r="DY924"/>
      <c r="DZ924"/>
      <c r="EA924"/>
      <c r="EB924"/>
      <c r="EC924"/>
      <c r="ED924"/>
      <c r="EE924"/>
      <c r="EF924"/>
      <c r="EG924"/>
      <c r="EH924"/>
      <c r="EI924"/>
      <c r="EJ924"/>
      <c r="EK924"/>
      <c r="EL924"/>
      <c r="EM924"/>
      <c r="EN924"/>
      <c r="EO924"/>
      <c r="EP924"/>
      <c r="EQ924"/>
      <c r="ER924"/>
      <c r="ES924"/>
      <c r="ET924"/>
      <c r="EU924"/>
      <c r="EV924"/>
      <c r="EW924"/>
      <c r="EX924"/>
      <c r="EY924"/>
      <c r="EZ924"/>
      <c r="FA924"/>
      <c r="FB924"/>
      <c r="FC924"/>
      <c r="FD924"/>
      <c r="FE924"/>
      <c r="FF924"/>
      <c r="FG924"/>
      <c r="FH924"/>
      <c r="FI924"/>
      <c r="FJ924"/>
      <c r="FK924"/>
      <c r="FL924"/>
      <c r="FM924"/>
      <c r="FN924"/>
      <c r="FO924"/>
      <c r="FP924"/>
      <c r="FQ924"/>
      <c r="FR924"/>
      <c r="FS924"/>
      <c r="FT924"/>
      <c r="FU924"/>
      <c r="FV924"/>
      <c r="FW924"/>
      <c r="FX924"/>
      <c r="FY924"/>
      <c r="FZ924"/>
      <c r="GA924"/>
      <c r="GB924"/>
      <c r="GC924"/>
      <c r="GD924"/>
      <c r="GE924"/>
      <c r="GF924"/>
      <c r="GG924"/>
      <c r="GH924"/>
      <c r="GI924"/>
      <c r="GJ924"/>
      <c r="GK924"/>
      <c r="GL924"/>
      <c r="GM924"/>
      <c r="GN924"/>
      <c r="GO924"/>
      <c r="GP924"/>
      <c r="GQ924"/>
      <c r="GR924"/>
      <c r="GS924"/>
      <c r="GT924"/>
      <c r="GU924"/>
      <c r="GV924"/>
      <c r="GW924"/>
      <c r="GX924"/>
      <c r="GY924"/>
      <c r="GZ924"/>
      <c r="HA924"/>
      <c r="HB924"/>
      <c r="HC924"/>
      <c r="HD924"/>
      <c r="HE924"/>
      <c r="HF924"/>
      <c r="HG924"/>
      <c r="HH924"/>
      <c r="HI924"/>
      <c r="HJ924"/>
      <c r="HK924"/>
      <c r="HL924"/>
      <c r="HM924"/>
      <c r="HN924"/>
      <c r="HO924"/>
      <c r="HP924"/>
      <c r="HQ924"/>
      <c r="HR924"/>
      <c r="HS924"/>
      <c r="HT924"/>
      <c r="HU924"/>
      <c r="HV924"/>
      <c r="HW924"/>
      <c r="HX924"/>
      <c r="HY924"/>
      <c r="HZ924"/>
      <c r="IA924"/>
      <c r="IB924"/>
      <c r="IC924"/>
      <c r="ID924"/>
      <c r="IE924"/>
      <c r="IF924"/>
      <c r="IG924"/>
      <c r="IH924"/>
      <c r="II924"/>
      <c r="IJ924"/>
      <c r="IK924"/>
      <c r="IL924"/>
      <c r="IM924"/>
      <c r="IN924"/>
      <c r="IO924"/>
      <c r="IP924"/>
      <c r="IQ924"/>
      <c r="IR924"/>
      <c r="IS924"/>
      <c r="IT924"/>
    </row>
    <row r="925" spans="1:254" s="34" customFormat="1" ht="42.75" customHeight="1">
      <c r="A925"/>
      <c r="B925"/>
      <c r="C925" s="12"/>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c r="CU925"/>
      <c r="CV925"/>
      <c r="CW925"/>
      <c r="CX925"/>
      <c r="CY925"/>
      <c r="CZ925"/>
      <c r="DA925"/>
      <c r="DB925"/>
      <c r="DC925"/>
      <c r="DD925"/>
      <c r="DE925"/>
      <c r="DF925"/>
      <c r="DG925"/>
      <c r="DH925"/>
      <c r="DI925"/>
      <c r="DJ925"/>
      <c r="DK925"/>
      <c r="DL925"/>
      <c r="DM925"/>
      <c r="DN925"/>
      <c r="DO925"/>
      <c r="DP925"/>
      <c r="DQ925"/>
      <c r="DR925"/>
      <c r="DS925"/>
      <c r="DT925"/>
      <c r="DU925"/>
      <c r="DV925"/>
      <c r="DW925"/>
      <c r="DX925"/>
      <c r="DY925"/>
      <c r="DZ925"/>
      <c r="EA925"/>
      <c r="EB925"/>
      <c r="EC925"/>
      <c r="ED925"/>
      <c r="EE925"/>
      <c r="EF925"/>
      <c r="EG925"/>
      <c r="EH925"/>
      <c r="EI925"/>
      <c r="EJ925"/>
      <c r="EK925"/>
      <c r="EL925"/>
      <c r="EM925"/>
      <c r="EN925"/>
      <c r="EO925"/>
      <c r="EP925"/>
      <c r="EQ925"/>
      <c r="ER925"/>
      <c r="ES925"/>
      <c r="ET925"/>
      <c r="EU925"/>
      <c r="EV925"/>
      <c r="EW925"/>
      <c r="EX925"/>
      <c r="EY925"/>
      <c r="EZ925"/>
      <c r="FA925"/>
      <c r="FB925"/>
      <c r="FC925"/>
      <c r="FD925"/>
      <c r="FE925"/>
      <c r="FF925"/>
      <c r="FG925"/>
      <c r="FH925"/>
      <c r="FI925"/>
      <c r="FJ925"/>
      <c r="FK925"/>
      <c r="FL925"/>
      <c r="FM925"/>
      <c r="FN925"/>
      <c r="FO925"/>
      <c r="FP925"/>
      <c r="FQ925"/>
      <c r="FR925"/>
      <c r="FS925"/>
      <c r="FT925"/>
      <c r="FU925"/>
      <c r="FV925"/>
      <c r="FW925"/>
      <c r="FX925"/>
      <c r="FY925"/>
      <c r="FZ925"/>
      <c r="GA925"/>
      <c r="GB925"/>
      <c r="GC925"/>
      <c r="GD925"/>
      <c r="GE925"/>
      <c r="GF925"/>
      <c r="GG925"/>
      <c r="GH925"/>
      <c r="GI925"/>
      <c r="GJ925"/>
      <c r="GK925"/>
      <c r="GL925"/>
      <c r="GM925"/>
      <c r="GN925"/>
      <c r="GO925"/>
      <c r="GP925"/>
      <c r="GQ925"/>
      <c r="GR925"/>
      <c r="GS925"/>
      <c r="GT925"/>
      <c r="GU925"/>
      <c r="GV925"/>
      <c r="GW925"/>
      <c r="GX925"/>
      <c r="GY925"/>
      <c r="GZ925"/>
      <c r="HA925"/>
      <c r="HB925"/>
      <c r="HC925"/>
      <c r="HD925"/>
      <c r="HE925"/>
      <c r="HF925"/>
      <c r="HG925"/>
      <c r="HH925"/>
      <c r="HI925"/>
      <c r="HJ925"/>
      <c r="HK925"/>
      <c r="HL925"/>
      <c r="HM925"/>
      <c r="HN925"/>
      <c r="HO925"/>
      <c r="HP925"/>
      <c r="HQ925"/>
      <c r="HR925"/>
      <c r="HS925"/>
      <c r="HT925"/>
      <c r="HU925"/>
      <c r="HV925"/>
      <c r="HW925"/>
      <c r="HX925"/>
      <c r="HY925"/>
      <c r="HZ925"/>
      <c r="IA925"/>
      <c r="IB925"/>
      <c r="IC925"/>
      <c r="ID925"/>
      <c r="IE925"/>
      <c r="IF925"/>
      <c r="IG925"/>
      <c r="IH925"/>
      <c r="II925"/>
      <c r="IJ925"/>
      <c r="IK925"/>
      <c r="IL925"/>
      <c r="IM925"/>
      <c r="IN925"/>
      <c r="IO925"/>
      <c r="IP925"/>
      <c r="IQ925"/>
      <c r="IR925"/>
      <c r="IS925"/>
      <c r="IT925"/>
    </row>
    <row r="926" spans="1:254" s="34" customFormat="1" ht="42.75" customHeight="1">
      <c r="A926"/>
      <c r="B926"/>
      <c r="C926" s="12"/>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c r="CU926"/>
      <c r="CV926"/>
      <c r="CW926"/>
      <c r="CX926"/>
      <c r="CY926"/>
      <c r="CZ926"/>
      <c r="DA926"/>
      <c r="DB926"/>
      <c r="DC926"/>
      <c r="DD926"/>
      <c r="DE926"/>
      <c r="DF926"/>
      <c r="DG926"/>
      <c r="DH926"/>
      <c r="DI926"/>
      <c r="DJ926"/>
      <c r="DK926"/>
      <c r="DL926"/>
      <c r="DM926"/>
      <c r="DN926"/>
      <c r="DO926"/>
      <c r="DP926"/>
      <c r="DQ926"/>
      <c r="DR926"/>
      <c r="DS926"/>
      <c r="DT926"/>
      <c r="DU926"/>
      <c r="DV926"/>
      <c r="DW926"/>
      <c r="DX926"/>
      <c r="DY926"/>
      <c r="DZ926"/>
      <c r="EA926"/>
      <c r="EB926"/>
      <c r="EC926"/>
      <c r="ED926"/>
      <c r="EE926"/>
      <c r="EF926"/>
      <c r="EG926"/>
      <c r="EH926"/>
      <c r="EI926"/>
      <c r="EJ926"/>
      <c r="EK926"/>
      <c r="EL926"/>
      <c r="EM926"/>
      <c r="EN926"/>
      <c r="EO926"/>
      <c r="EP926"/>
      <c r="EQ926"/>
      <c r="ER926"/>
      <c r="ES926"/>
      <c r="ET926"/>
      <c r="EU926"/>
      <c r="EV926"/>
      <c r="EW926"/>
      <c r="EX926"/>
      <c r="EY926"/>
      <c r="EZ926"/>
      <c r="FA926"/>
      <c r="FB926"/>
      <c r="FC926"/>
      <c r="FD926"/>
      <c r="FE926"/>
      <c r="FF926"/>
      <c r="FG926"/>
      <c r="FH926"/>
      <c r="FI926"/>
      <c r="FJ926"/>
      <c r="FK926"/>
      <c r="FL926"/>
      <c r="FM926"/>
      <c r="FN926"/>
      <c r="FO926"/>
      <c r="FP926"/>
      <c r="FQ926"/>
      <c r="FR926"/>
      <c r="FS926"/>
      <c r="FT926"/>
      <c r="FU926"/>
      <c r="FV926"/>
      <c r="FW926"/>
      <c r="FX926"/>
      <c r="FY926"/>
      <c r="FZ926"/>
      <c r="GA926"/>
      <c r="GB926"/>
      <c r="GC926"/>
      <c r="GD926"/>
      <c r="GE926"/>
      <c r="GF926"/>
      <c r="GG926"/>
      <c r="GH926"/>
      <c r="GI926"/>
      <c r="GJ926"/>
      <c r="GK926"/>
      <c r="GL926"/>
      <c r="GM926"/>
      <c r="GN926"/>
      <c r="GO926"/>
      <c r="GP926"/>
      <c r="GQ926"/>
      <c r="GR926"/>
      <c r="GS926"/>
      <c r="GT926"/>
      <c r="GU926"/>
      <c r="GV926"/>
      <c r="GW926"/>
      <c r="GX926"/>
      <c r="GY926"/>
      <c r="GZ926"/>
      <c r="HA926"/>
      <c r="HB926"/>
      <c r="HC926"/>
      <c r="HD926"/>
      <c r="HE926"/>
      <c r="HF926"/>
      <c r="HG926"/>
      <c r="HH926"/>
      <c r="HI926"/>
      <c r="HJ926"/>
      <c r="HK926"/>
      <c r="HL926"/>
      <c r="HM926"/>
      <c r="HN926"/>
      <c r="HO926"/>
      <c r="HP926"/>
      <c r="HQ926"/>
      <c r="HR926"/>
      <c r="HS926"/>
      <c r="HT926"/>
      <c r="HU926"/>
      <c r="HV926"/>
      <c r="HW926"/>
      <c r="HX926"/>
      <c r="HY926"/>
      <c r="HZ926"/>
      <c r="IA926"/>
      <c r="IB926"/>
      <c r="IC926"/>
      <c r="ID926"/>
      <c r="IE926"/>
      <c r="IF926"/>
      <c r="IG926"/>
      <c r="IH926"/>
      <c r="II926"/>
      <c r="IJ926"/>
      <c r="IK926"/>
      <c r="IL926"/>
      <c r="IM926"/>
      <c r="IN926"/>
      <c r="IO926"/>
      <c r="IP926"/>
      <c r="IQ926"/>
      <c r="IR926"/>
      <c r="IS926"/>
      <c r="IT926"/>
    </row>
    <row r="927" spans="1:254" s="34" customFormat="1" ht="42.75" customHeight="1">
      <c r="A927"/>
      <c r="B927"/>
      <c r="C927" s="12"/>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c r="CU927"/>
      <c r="CV927"/>
      <c r="CW927"/>
      <c r="CX927"/>
      <c r="CY927"/>
      <c r="CZ927"/>
      <c r="DA927"/>
      <c r="DB927"/>
      <c r="DC927"/>
      <c r="DD927"/>
      <c r="DE927"/>
      <c r="DF927"/>
      <c r="DG927"/>
      <c r="DH927"/>
      <c r="DI927"/>
      <c r="DJ927"/>
      <c r="DK927"/>
      <c r="DL927"/>
      <c r="DM927"/>
      <c r="DN927"/>
      <c r="DO927"/>
      <c r="DP927"/>
      <c r="DQ927"/>
      <c r="DR927"/>
      <c r="DS927"/>
      <c r="DT927"/>
      <c r="DU927"/>
      <c r="DV927"/>
      <c r="DW927"/>
      <c r="DX927"/>
      <c r="DY927"/>
      <c r="DZ927"/>
      <c r="EA927"/>
      <c r="EB927"/>
      <c r="EC927"/>
      <c r="ED927"/>
      <c r="EE927"/>
      <c r="EF927"/>
      <c r="EG927"/>
      <c r="EH927"/>
      <c r="EI927"/>
      <c r="EJ927"/>
      <c r="EK927"/>
      <c r="EL927"/>
      <c r="EM927"/>
      <c r="EN927"/>
      <c r="EO927"/>
      <c r="EP927"/>
      <c r="EQ927"/>
      <c r="ER927"/>
      <c r="ES927"/>
      <c r="ET927"/>
      <c r="EU927"/>
      <c r="EV927"/>
      <c r="EW927"/>
      <c r="EX927"/>
      <c r="EY927"/>
      <c r="EZ927"/>
      <c r="FA927"/>
      <c r="FB927"/>
      <c r="FC927"/>
      <c r="FD927"/>
      <c r="FE927"/>
      <c r="FF927"/>
      <c r="FG927"/>
      <c r="FH927"/>
      <c r="FI927"/>
      <c r="FJ927"/>
      <c r="FK927"/>
      <c r="FL927"/>
      <c r="FM927"/>
      <c r="FN927"/>
      <c r="FO927"/>
      <c r="FP927"/>
      <c r="FQ927"/>
      <c r="FR927"/>
      <c r="FS927"/>
      <c r="FT927"/>
      <c r="FU927"/>
      <c r="FV927"/>
      <c r="FW927"/>
      <c r="FX927"/>
      <c r="FY927"/>
      <c r="FZ927"/>
      <c r="GA927"/>
      <c r="GB927"/>
      <c r="GC927"/>
      <c r="GD927"/>
      <c r="GE927"/>
      <c r="GF927"/>
      <c r="GG927"/>
      <c r="GH927"/>
      <c r="GI927"/>
      <c r="GJ927"/>
      <c r="GK927"/>
      <c r="GL927"/>
      <c r="GM927"/>
      <c r="GN927"/>
      <c r="GO927"/>
      <c r="GP927"/>
      <c r="GQ927"/>
      <c r="GR927"/>
      <c r="GS927"/>
      <c r="GT927"/>
      <c r="GU927"/>
      <c r="GV927"/>
      <c r="GW927"/>
      <c r="GX927"/>
      <c r="GY927"/>
      <c r="GZ927"/>
      <c r="HA927"/>
      <c r="HB927"/>
      <c r="HC927"/>
      <c r="HD927"/>
      <c r="HE927"/>
      <c r="HF927"/>
      <c r="HG927"/>
      <c r="HH927"/>
      <c r="HI927"/>
      <c r="HJ927"/>
      <c r="HK927"/>
      <c r="HL927"/>
      <c r="HM927"/>
      <c r="HN927"/>
      <c r="HO927"/>
      <c r="HP927"/>
      <c r="HQ927"/>
      <c r="HR927"/>
      <c r="HS927"/>
      <c r="HT927"/>
      <c r="HU927"/>
      <c r="HV927"/>
      <c r="HW927"/>
      <c r="HX927"/>
      <c r="HY927"/>
      <c r="HZ927"/>
      <c r="IA927"/>
      <c r="IB927"/>
      <c r="IC927"/>
      <c r="ID927"/>
      <c r="IE927"/>
      <c r="IF927"/>
      <c r="IG927"/>
      <c r="IH927"/>
      <c r="II927"/>
      <c r="IJ927"/>
      <c r="IK927"/>
      <c r="IL927"/>
      <c r="IM927"/>
      <c r="IN927"/>
      <c r="IO927"/>
      <c r="IP927"/>
      <c r="IQ927"/>
      <c r="IR927"/>
      <c r="IS927"/>
      <c r="IT927"/>
    </row>
    <row r="928" spans="1:254" s="34" customFormat="1" ht="42.75" customHeight="1">
      <c r="A928"/>
      <c r="B928"/>
      <c r="C928" s="12"/>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c r="CU928"/>
      <c r="CV928"/>
      <c r="CW928"/>
      <c r="CX928"/>
      <c r="CY928"/>
      <c r="CZ928"/>
      <c r="DA928"/>
      <c r="DB928"/>
      <c r="DC928"/>
      <c r="DD928"/>
      <c r="DE928"/>
      <c r="DF928"/>
      <c r="DG928"/>
      <c r="DH928"/>
      <c r="DI928"/>
      <c r="DJ928"/>
      <c r="DK928"/>
      <c r="DL928"/>
      <c r="DM928"/>
      <c r="DN928"/>
      <c r="DO928"/>
      <c r="DP928"/>
      <c r="DQ928"/>
      <c r="DR928"/>
      <c r="DS928"/>
      <c r="DT928"/>
      <c r="DU928"/>
      <c r="DV928"/>
      <c r="DW928"/>
      <c r="DX928"/>
      <c r="DY928"/>
      <c r="DZ928"/>
      <c r="EA928"/>
      <c r="EB928"/>
      <c r="EC928"/>
      <c r="ED928"/>
      <c r="EE928"/>
      <c r="EF928"/>
      <c r="EG928"/>
      <c r="EH928"/>
      <c r="EI928"/>
      <c r="EJ928"/>
      <c r="EK928"/>
      <c r="EL928"/>
      <c r="EM928"/>
      <c r="EN928"/>
      <c r="EO928"/>
      <c r="EP928"/>
      <c r="EQ928"/>
      <c r="ER928"/>
      <c r="ES928"/>
      <c r="ET928"/>
      <c r="EU928"/>
      <c r="EV928"/>
      <c r="EW928"/>
      <c r="EX928"/>
      <c r="EY928"/>
      <c r="EZ928"/>
      <c r="FA928"/>
      <c r="FB928"/>
      <c r="FC928"/>
      <c r="FD928"/>
      <c r="FE928"/>
      <c r="FF928"/>
      <c r="FG928"/>
      <c r="FH928"/>
      <c r="FI928"/>
      <c r="FJ928"/>
      <c r="FK928"/>
      <c r="FL928"/>
      <c r="FM928"/>
      <c r="FN928"/>
      <c r="FO928"/>
      <c r="FP928"/>
      <c r="FQ928"/>
      <c r="FR928"/>
      <c r="FS928"/>
      <c r="FT928"/>
      <c r="FU928"/>
      <c r="FV928"/>
      <c r="FW928"/>
      <c r="FX928"/>
      <c r="FY928"/>
      <c r="FZ928"/>
      <c r="GA928"/>
      <c r="GB928"/>
      <c r="GC928"/>
      <c r="GD928"/>
      <c r="GE928"/>
      <c r="GF928"/>
      <c r="GG928"/>
      <c r="GH928"/>
      <c r="GI928"/>
      <c r="GJ928"/>
      <c r="GK928"/>
      <c r="GL928"/>
      <c r="GM928"/>
      <c r="GN928"/>
      <c r="GO928"/>
      <c r="GP928"/>
      <c r="GQ928"/>
      <c r="GR928"/>
      <c r="GS928"/>
      <c r="GT928"/>
      <c r="GU928"/>
      <c r="GV928"/>
      <c r="GW928"/>
      <c r="GX928"/>
      <c r="GY928"/>
      <c r="GZ928"/>
      <c r="HA928"/>
      <c r="HB928"/>
      <c r="HC928"/>
      <c r="HD928"/>
      <c r="HE928"/>
      <c r="HF928"/>
      <c r="HG928"/>
      <c r="HH928"/>
      <c r="HI928"/>
      <c r="HJ928"/>
      <c r="HK928"/>
      <c r="HL928"/>
      <c r="HM928"/>
      <c r="HN928"/>
      <c r="HO928"/>
      <c r="HP928"/>
      <c r="HQ928"/>
      <c r="HR928"/>
      <c r="HS928"/>
      <c r="HT928"/>
      <c r="HU928"/>
      <c r="HV928"/>
      <c r="HW928"/>
      <c r="HX928"/>
      <c r="HY928"/>
      <c r="HZ928"/>
      <c r="IA928"/>
      <c r="IB928"/>
      <c r="IC928"/>
      <c r="ID928"/>
      <c r="IE928"/>
      <c r="IF928"/>
      <c r="IG928"/>
      <c r="IH928"/>
      <c r="II928"/>
      <c r="IJ928"/>
      <c r="IK928"/>
      <c r="IL928"/>
      <c r="IM928"/>
      <c r="IN928"/>
      <c r="IO928"/>
      <c r="IP928"/>
      <c r="IQ928"/>
      <c r="IR928"/>
      <c r="IS928"/>
      <c r="IT928"/>
    </row>
    <row r="929" spans="1:254" s="34" customFormat="1" ht="42.75" customHeight="1">
      <c r="A929"/>
      <c r="B929"/>
      <c r="C929" s="12"/>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c r="CU929"/>
      <c r="CV929"/>
      <c r="CW929"/>
      <c r="CX929"/>
      <c r="CY929"/>
      <c r="CZ929"/>
      <c r="DA929"/>
      <c r="DB929"/>
      <c r="DC929"/>
      <c r="DD929"/>
      <c r="DE929"/>
      <c r="DF929"/>
      <c r="DG929"/>
      <c r="DH929"/>
      <c r="DI929"/>
      <c r="DJ929"/>
      <c r="DK929"/>
      <c r="DL929"/>
      <c r="DM929"/>
      <c r="DN929"/>
      <c r="DO929"/>
      <c r="DP929"/>
      <c r="DQ929"/>
      <c r="DR929"/>
      <c r="DS929"/>
      <c r="DT929"/>
      <c r="DU929"/>
      <c r="DV929"/>
      <c r="DW929"/>
      <c r="DX929"/>
      <c r="DY929"/>
      <c r="DZ929"/>
      <c r="EA929"/>
      <c r="EB929"/>
      <c r="EC929"/>
      <c r="ED929"/>
      <c r="EE929"/>
      <c r="EF929"/>
      <c r="EG929"/>
      <c r="EH929"/>
      <c r="EI929"/>
      <c r="EJ929"/>
      <c r="EK929"/>
      <c r="EL929"/>
      <c r="EM929"/>
      <c r="EN929"/>
      <c r="EO929"/>
      <c r="EP929"/>
      <c r="EQ929"/>
      <c r="ER929"/>
      <c r="ES929"/>
      <c r="ET929"/>
      <c r="EU929"/>
      <c r="EV929"/>
      <c r="EW929"/>
      <c r="EX929"/>
      <c r="EY929"/>
      <c r="EZ929"/>
      <c r="FA929"/>
      <c r="FB929"/>
      <c r="FC929"/>
      <c r="FD929"/>
      <c r="FE929"/>
      <c r="FF929"/>
      <c r="FG929"/>
      <c r="FH929"/>
      <c r="FI929"/>
      <c r="FJ929"/>
      <c r="FK929"/>
      <c r="FL929"/>
      <c r="FM929"/>
      <c r="FN929"/>
      <c r="FO929"/>
      <c r="FP929"/>
      <c r="FQ929"/>
      <c r="FR929"/>
      <c r="FS929"/>
      <c r="FT929"/>
      <c r="FU929"/>
      <c r="FV929"/>
      <c r="FW929"/>
      <c r="FX929"/>
      <c r="FY929"/>
      <c r="FZ929"/>
      <c r="GA929"/>
      <c r="GB929"/>
      <c r="GC929"/>
      <c r="GD929"/>
      <c r="GE929"/>
      <c r="GF929"/>
      <c r="GG929"/>
      <c r="GH929"/>
      <c r="GI929"/>
      <c r="GJ929"/>
      <c r="GK929"/>
      <c r="GL929"/>
      <c r="GM929"/>
      <c r="GN929"/>
      <c r="GO929"/>
      <c r="GP929"/>
      <c r="GQ929"/>
      <c r="GR929"/>
      <c r="GS929"/>
      <c r="GT929"/>
      <c r="GU929"/>
      <c r="GV929"/>
      <c r="GW929"/>
      <c r="GX929"/>
      <c r="GY929"/>
      <c r="GZ929"/>
      <c r="HA929"/>
      <c r="HB929"/>
      <c r="HC929"/>
      <c r="HD929"/>
      <c r="HE929"/>
      <c r="HF929"/>
      <c r="HG929"/>
      <c r="HH929"/>
      <c r="HI929"/>
      <c r="HJ929"/>
      <c r="HK929"/>
      <c r="HL929"/>
      <c r="HM929"/>
      <c r="HN929"/>
      <c r="HO929"/>
      <c r="HP929"/>
      <c r="HQ929"/>
      <c r="HR929"/>
      <c r="HS929"/>
      <c r="HT929"/>
      <c r="HU929"/>
      <c r="HV929"/>
      <c r="HW929"/>
      <c r="HX929"/>
      <c r="HY929"/>
      <c r="HZ929"/>
      <c r="IA929"/>
      <c r="IB929"/>
      <c r="IC929"/>
      <c r="ID929"/>
      <c r="IE929"/>
      <c r="IF929"/>
      <c r="IG929"/>
      <c r="IH929"/>
      <c r="II929"/>
      <c r="IJ929"/>
      <c r="IK929"/>
      <c r="IL929"/>
      <c r="IM929"/>
      <c r="IN929"/>
      <c r="IO929"/>
      <c r="IP929"/>
      <c r="IQ929"/>
      <c r="IR929"/>
      <c r="IS929"/>
      <c r="IT929"/>
    </row>
    <row r="930" spans="1:254" s="34" customFormat="1" ht="42.75" customHeight="1">
      <c r="A930"/>
      <c r="B930"/>
      <c r="C930" s="12"/>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c r="CU930"/>
      <c r="CV930"/>
      <c r="CW930"/>
      <c r="CX930"/>
      <c r="CY930"/>
      <c r="CZ930"/>
      <c r="DA930"/>
      <c r="DB930"/>
      <c r="DC930"/>
      <c r="DD930"/>
      <c r="DE930"/>
      <c r="DF930"/>
      <c r="DG930"/>
      <c r="DH930"/>
      <c r="DI930"/>
      <c r="DJ930"/>
      <c r="DK930"/>
      <c r="DL930"/>
      <c r="DM930"/>
      <c r="DN930"/>
      <c r="DO930"/>
      <c r="DP930"/>
      <c r="DQ930"/>
      <c r="DR930"/>
      <c r="DS930"/>
      <c r="DT930"/>
      <c r="DU930"/>
      <c r="DV930"/>
      <c r="DW930"/>
      <c r="DX930"/>
      <c r="DY930"/>
      <c r="DZ930"/>
      <c r="EA930"/>
      <c r="EB930"/>
      <c r="EC930"/>
      <c r="ED930"/>
      <c r="EE930"/>
      <c r="EF930"/>
      <c r="EG930"/>
      <c r="EH930"/>
      <c r="EI930"/>
      <c r="EJ930"/>
      <c r="EK930"/>
      <c r="EL930"/>
      <c r="EM930"/>
      <c r="EN930"/>
      <c r="EO930"/>
      <c r="EP930"/>
      <c r="EQ930"/>
      <c r="ER930"/>
      <c r="ES930"/>
      <c r="ET930"/>
      <c r="EU930"/>
      <c r="EV930"/>
      <c r="EW930"/>
      <c r="EX930"/>
      <c r="EY930"/>
      <c r="EZ930"/>
      <c r="FA930"/>
      <c r="FB930"/>
      <c r="FC930"/>
      <c r="FD930"/>
      <c r="FE930"/>
      <c r="FF930"/>
      <c r="FG930"/>
      <c r="FH930"/>
      <c r="FI930"/>
      <c r="FJ930"/>
      <c r="FK930"/>
      <c r="FL930"/>
      <c r="FM930"/>
      <c r="FN930"/>
      <c r="FO930"/>
      <c r="FP930"/>
      <c r="FQ930"/>
      <c r="FR930"/>
      <c r="FS930"/>
      <c r="FT930"/>
      <c r="FU930"/>
      <c r="FV930"/>
      <c r="FW930"/>
      <c r="FX930"/>
      <c r="FY930"/>
      <c r="FZ930"/>
      <c r="GA930"/>
      <c r="GB930"/>
      <c r="GC930"/>
      <c r="GD930"/>
      <c r="GE930"/>
      <c r="GF930"/>
      <c r="GG930"/>
      <c r="GH930"/>
      <c r="GI930"/>
      <c r="GJ930"/>
      <c r="GK930"/>
      <c r="GL930"/>
      <c r="GM930"/>
      <c r="GN930"/>
      <c r="GO930"/>
      <c r="GP930"/>
      <c r="GQ930"/>
      <c r="GR930"/>
      <c r="GS930"/>
      <c r="GT930"/>
      <c r="GU930"/>
      <c r="GV930"/>
      <c r="GW930"/>
      <c r="GX930"/>
      <c r="GY930"/>
      <c r="GZ930"/>
      <c r="HA930"/>
      <c r="HB930"/>
      <c r="HC930"/>
      <c r="HD930"/>
      <c r="HE930"/>
      <c r="HF930"/>
      <c r="HG930"/>
      <c r="HH930"/>
      <c r="HI930"/>
      <c r="HJ930"/>
      <c r="HK930"/>
      <c r="HL930"/>
      <c r="HM930"/>
      <c r="HN930"/>
      <c r="HO930"/>
      <c r="HP930"/>
      <c r="HQ930"/>
      <c r="HR930"/>
      <c r="HS930"/>
      <c r="HT930"/>
      <c r="HU930"/>
      <c r="HV930"/>
      <c r="HW930"/>
      <c r="HX930"/>
      <c r="HY930"/>
      <c r="HZ930"/>
      <c r="IA930"/>
      <c r="IB930"/>
      <c r="IC930"/>
      <c r="ID930"/>
      <c r="IE930"/>
      <c r="IF930"/>
      <c r="IG930"/>
      <c r="IH930"/>
      <c r="II930"/>
      <c r="IJ930"/>
      <c r="IK930"/>
      <c r="IL930"/>
      <c r="IM930"/>
      <c r="IN930"/>
      <c r="IO930"/>
      <c r="IP930"/>
      <c r="IQ930"/>
      <c r="IR930"/>
      <c r="IS930"/>
      <c r="IT930"/>
    </row>
    <row r="931" spans="1:254" s="34" customFormat="1" ht="42.75" customHeight="1">
      <c r="A931"/>
      <c r="B931"/>
      <c r="C931" s="12"/>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c r="CU931"/>
      <c r="CV931"/>
      <c r="CW931"/>
      <c r="CX931"/>
      <c r="CY931"/>
      <c r="CZ931"/>
      <c r="DA931"/>
      <c r="DB931"/>
      <c r="DC931"/>
      <c r="DD931"/>
      <c r="DE931"/>
      <c r="DF931"/>
      <c r="DG931"/>
      <c r="DH931"/>
      <c r="DI931"/>
      <c r="DJ931"/>
      <c r="DK931"/>
      <c r="DL931"/>
      <c r="DM931"/>
      <c r="DN931"/>
      <c r="DO931"/>
      <c r="DP931"/>
      <c r="DQ931"/>
      <c r="DR931"/>
      <c r="DS931"/>
      <c r="DT931"/>
      <c r="DU931"/>
      <c r="DV931"/>
      <c r="DW931"/>
      <c r="DX931"/>
      <c r="DY931"/>
      <c r="DZ931"/>
      <c r="EA931"/>
      <c r="EB931"/>
      <c r="EC931"/>
      <c r="ED931"/>
      <c r="EE931"/>
      <c r="EF931"/>
      <c r="EG931"/>
      <c r="EH931"/>
      <c r="EI931"/>
      <c r="EJ931"/>
      <c r="EK931"/>
      <c r="EL931"/>
      <c r="EM931"/>
      <c r="EN931"/>
      <c r="EO931"/>
      <c r="EP931"/>
      <c r="EQ931"/>
      <c r="ER931"/>
      <c r="ES931"/>
      <c r="ET931"/>
      <c r="EU931"/>
      <c r="EV931"/>
      <c r="EW931"/>
      <c r="EX931"/>
      <c r="EY931"/>
      <c r="EZ931"/>
      <c r="FA931"/>
      <c r="FB931"/>
      <c r="FC931"/>
      <c r="FD931"/>
      <c r="FE931"/>
      <c r="FF931"/>
      <c r="FG931"/>
      <c r="FH931"/>
      <c r="FI931"/>
      <c r="FJ931"/>
      <c r="FK931"/>
      <c r="FL931"/>
      <c r="FM931"/>
      <c r="FN931"/>
      <c r="FO931"/>
      <c r="FP931"/>
      <c r="FQ931"/>
      <c r="FR931"/>
      <c r="FS931"/>
      <c r="FT931"/>
      <c r="FU931"/>
      <c r="FV931"/>
      <c r="FW931"/>
      <c r="FX931"/>
      <c r="FY931"/>
      <c r="FZ931"/>
      <c r="GA931"/>
      <c r="GB931"/>
      <c r="GC931"/>
      <c r="GD931"/>
      <c r="GE931"/>
      <c r="GF931"/>
      <c r="GG931"/>
      <c r="GH931"/>
      <c r="GI931"/>
      <c r="GJ931"/>
      <c r="GK931"/>
      <c r="GL931"/>
      <c r="GM931"/>
      <c r="GN931"/>
      <c r="GO931"/>
      <c r="GP931"/>
      <c r="GQ931"/>
      <c r="GR931"/>
      <c r="GS931"/>
      <c r="GT931"/>
      <c r="GU931"/>
      <c r="GV931"/>
      <c r="GW931"/>
      <c r="GX931"/>
      <c r="GY931"/>
      <c r="GZ931"/>
      <c r="HA931"/>
      <c r="HB931"/>
      <c r="HC931"/>
      <c r="HD931"/>
      <c r="HE931"/>
      <c r="HF931"/>
      <c r="HG931"/>
      <c r="HH931"/>
      <c r="HI931"/>
      <c r="HJ931"/>
      <c r="HK931"/>
      <c r="HL931"/>
      <c r="HM931"/>
      <c r="HN931"/>
      <c r="HO931"/>
      <c r="HP931"/>
      <c r="HQ931"/>
      <c r="HR931"/>
      <c r="HS931"/>
      <c r="HT931"/>
      <c r="HU931"/>
      <c r="HV931"/>
      <c r="HW931"/>
      <c r="HX931"/>
      <c r="HY931"/>
      <c r="HZ931"/>
      <c r="IA931"/>
      <c r="IB931"/>
      <c r="IC931"/>
      <c r="ID931"/>
      <c r="IE931"/>
      <c r="IF931"/>
      <c r="IG931"/>
      <c r="IH931"/>
      <c r="II931"/>
      <c r="IJ931"/>
      <c r="IK931"/>
      <c r="IL931"/>
      <c r="IM931"/>
      <c r="IN931"/>
      <c r="IO931"/>
      <c r="IP931"/>
      <c r="IQ931"/>
      <c r="IR931"/>
      <c r="IS931"/>
      <c r="IT931"/>
    </row>
    <row r="932" spans="1:254" s="34" customFormat="1" ht="42.75" customHeight="1">
      <c r="A932"/>
      <c r="B932"/>
      <c r="C932" s="1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c r="CU932"/>
      <c r="CV932"/>
      <c r="CW932"/>
      <c r="CX932"/>
      <c r="CY932"/>
      <c r="CZ932"/>
      <c r="DA932"/>
      <c r="DB932"/>
      <c r="DC932"/>
      <c r="DD932"/>
      <c r="DE932"/>
      <c r="DF932"/>
      <c r="DG932"/>
      <c r="DH932"/>
      <c r="DI932"/>
      <c r="DJ932"/>
      <c r="DK932"/>
      <c r="DL932"/>
      <c r="DM932"/>
      <c r="DN932"/>
      <c r="DO932"/>
      <c r="DP932"/>
      <c r="DQ932"/>
      <c r="DR932"/>
      <c r="DS932"/>
      <c r="DT932"/>
      <c r="DU932"/>
      <c r="DV932"/>
      <c r="DW932"/>
      <c r="DX932"/>
      <c r="DY932"/>
      <c r="DZ932"/>
      <c r="EA932"/>
      <c r="EB932"/>
      <c r="EC932"/>
      <c r="ED932"/>
      <c r="EE932"/>
      <c r="EF932"/>
      <c r="EG932"/>
      <c r="EH932"/>
      <c r="EI932"/>
      <c r="EJ932"/>
      <c r="EK932"/>
      <c r="EL932"/>
      <c r="EM932"/>
      <c r="EN932"/>
      <c r="EO932"/>
      <c r="EP932"/>
      <c r="EQ932"/>
      <c r="ER932"/>
      <c r="ES932"/>
      <c r="ET932"/>
      <c r="EU932"/>
      <c r="EV932"/>
      <c r="EW932"/>
      <c r="EX932"/>
      <c r="EY932"/>
      <c r="EZ932"/>
      <c r="FA932"/>
      <c r="FB932"/>
      <c r="FC932"/>
      <c r="FD932"/>
      <c r="FE932"/>
      <c r="FF932"/>
      <c r="FG932"/>
      <c r="FH932"/>
      <c r="FI932"/>
      <c r="FJ932"/>
      <c r="FK932"/>
      <c r="FL932"/>
      <c r="FM932"/>
      <c r="FN932"/>
      <c r="FO932"/>
      <c r="FP932"/>
      <c r="FQ932"/>
      <c r="FR932"/>
      <c r="FS932"/>
      <c r="FT932"/>
      <c r="FU932"/>
      <c r="FV932"/>
      <c r="FW932"/>
      <c r="FX932"/>
      <c r="FY932"/>
      <c r="FZ932"/>
      <c r="GA932"/>
      <c r="GB932"/>
      <c r="GC932"/>
      <c r="GD932"/>
      <c r="GE932"/>
      <c r="GF932"/>
      <c r="GG932"/>
      <c r="GH932"/>
      <c r="GI932"/>
      <c r="GJ932"/>
      <c r="GK932"/>
      <c r="GL932"/>
      <c r="GM932"/>
      <c r="GN932"/>
      <c r="GO932"/>
      <c r="GP932"/>
      <c r="GQ932"/>
      <c r="GR932"/>
      <c r="GS932"/>
      <c r="GT932"/>
      <c r="GU932"/>
      <c r="GV932"/>
      <c r="GW932"/>
      <c r="GX932"/>
      <c r="GY932"/>
      <c r="GZ932"/>
      <c r="HA932"/>
      <c r="HB932"/>
      <c r="HC932"/>
      <c r="HD932"/>
      <c r="HE932"/>
      <c r="HF932"/>
      <c r="HG932"/>
      <c r="HH932"/>
      <c r="HI932"/>
      <c r="HJ932"/>
      <c r="HK932"/>
      <c r="HL932"/>
      <c r="HM932"/>
      <c r="HN932"/>
      <c r="HO932"/>
      <c r="HP932"/>
      <c r="HQ932"/>
      <c r="HR932"/>
      <c r="HS932"/>
      <c r="HT932"/>
      <c r="HU932"/>
      <c r="HV932"/>
      <c r="HW932"/>
      <c r="HX932"/>
      <c r="HY932"/>
      <c r="HZ932"/>
      <c r="IA932"/>
      <c r="IB932"/>
      <c r="IC932"/>
      <c r="ID932"/>
      <c r="IE932"/>
      <c r="IF932"/>
      <c r="IG932"/>
      <c r="IH932"/>
      <c r="II932"/>
      <c r="IJ932"/>
      <c r="IK932"/>
      <c r="IL932"/>
      <c r="IM932"/>
      <c r="IN932"/>
      <c r="IO932"/>
      <c r="IP932"/>
      <c r="IQ932"/>
      <c r="IR932"/>
      <c r="IS932"/>
      <c r="IT932"/>
    </row>
    <row r="933" spans="1:254" s="34" customFormat="1" ht="42.75" customHeight="1">
      <c r="A933"/>
      <c r="B933"/>
      <c r="C933" s="12"/>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c r="CU933"/>
      <c r="CV933"/>
      <c r="CW933"/>
      <c r="CX933"/>
      <c r="CY933"/>
      <c r="CZ933"/>
      <c r="DA933"/>
      <c r="DB933"/>
      <c r="DC933"/>
      <c r="DD933"/>
      <c r="DE933"/>
      <c r="DF933"/>
      <c r="DG933"/>
      <c r="DH933"/>
      <c r="DI933"/>
      <c r="DJ933"/>
      <c r="DK933"/>
      <c r="DL933"/>
      <c r="DM933"/>
      <c r="DN933"/>
      <c r="DO933"/>
      <c r="DP933"/>
      <c r="DQ933"/>
      <c r="DR933"/>
      <c r="DS933"/>
      <c r="DT933"/>
      <c r="DU933"/>
      <c r="DV933"/>
      <c r="DW933"/>
      <c r="DX933"/>
      <c r="DY933"/>
      <c r="DZ933"/>
      <c r="EA933"/>
      <c r="EB933"/>
      <c r="EC933"/>
      <c r="ED933"/>
      <c r="EE933"/>
      <c r="EF933"/>
      <c r="EG933"/>
      <c r="EH933"/>
      <c r="EI933"/>
      <c r="EJ933"/>
      <c r="EK933"/>
      <c r="EL933"/>
      <c r="EM933"/>
      <c r="EN933"/>
      <c r="EO933"/>
      <c r="EP933"/>
      <c r="EQ933"/>
      <c r="ER933"/>
      <c r="ES933"/>
      <c r="ET933"/>
      <c r="EU933"/>
      <c r="EV933"/>
      <c r="EW933"/>
      <c r="EX933"/>
      <c r="EY933"/>
      <c r="EZ933"/>
      <c r="FA933"/>
      <c r="FB933"/>
      <c r="FC933"/>
      <c r="FD933"/>
      <c r="FE933"/>
      <c r="FF933"/>
      <c r="FG933"/>
      <c r="FH933"/>
      <c r="FI933"/>
      <c r="FJ933"/>
      <c r="FK933"/>
      <c r="FL933"/>
      <c r="FM933"/>
      <c r="FN933"/>
      <c r="FO933"/>
      <c r="FP933"/>
      <c r="FQ933"/>
      <c r="FR933"/>
      <c r="FS933"/>
      <c r="FT933"/>
      <c r="FU933"/>
      <c r="FV933"/>
      <c r="FW933"/>
      <c r="FX933"/>
      <c r="FY933"/>
      <c r="FZ933"/>
      <c r="GA933"/>
      <c r="GB933"/>
      <c r="GC933"/>
      <c r="GD933"/>
      <c r="GE933"/>
      <c r="GF933"/>
      <c r="GG933"/>
      <c r="GH933"/>
      <c r="GI933"/>
      <c r="GJ933"/>
      <c r="GK933"/>
      <c r="GL933"/>
      <c r="GM933"/>
      <c r="GN933"/>
      <c r="GO933"/>
      <c r="GP933"/>
      <c r="GQ933"/>
      <c r="GR933"/>
      <c r="GS933"/>
      <c r="GT933"/>
      <c r="GU933"/>
      <c r="GV933"/>
      <c r="GW933"/>
      <c r="GX933"/>
      <c r="GY933"/>
      <c r="GZ933"/>
      <c r="HA933"/>
      <c r="HB933"/>
      <c r="HC933"/>
      <c r="HD933"/>
      <c r="HE933"/>
      <c r="HF933"/>
      <c r="HG933"/>
      <c r="HH933"/>
      <c r="HI933"/>
      <c r="HJ933"/>
      <c r="HK933"/>
      <c r="HL933"/>
      <c r="HM933"/>
      <c r="HN933"/>
      <c r="HO933"/>
      <c r="HP933"/>
      <c r="HQ933"/>
      <c r="HR933"/>
      <c r="HS933"/>
      <c r="HT933"/>
      <c r="HU933"/>
      <c r="HV933"/>
      <c r="HW933"/>
      <c r="HX933"/>
      <c r="HY933"/>
      <c r="HZ933"/>
      <c r="IA933"/>
      <c r="IB933"/>
      <c r="IC933"/>
      <c r="ID933"/>
      <c r="IE933"/>
      <c r="IF933"/>
      <c r="IG933"/>
      <c r="IH933"/>
      <c r="II933"/>
      <c r="IJ933"/>
      <c r="IK933"/>
      <c r="IL933"/>
      <c r="IM933"/>
      <c r="IN933"/>
      <c r="IO933"/>
      <c r="IP933"/>
      <c r="IQ933"/>
      <c r="IR933"/>
      <c r="IS933"/>
      <c r="IT933"/>
    </row>
    <row r="934" spans="1:254" s="34" customFormat="1" ht="42.75" customHeight="1">
      <c r="A934"/>
      <c r="B934"/>
      <c r="C934" s="12"/>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c r="CU934"/>
      <c r="CV934"/>
      <c r="CW934"/>
      <c r="CX934"/>
      <c r="CY934"/>
      <c r="CZ934"/>
      <c r="DA934"/>
      <c r="DB934"/>
      <c r="DC934"/>
      <c r="DD934"/>
      <c r="DE934"/>
      <c r="DF934"/>
      <c r="DG934"/>
      <c r="DH934"/>
      <c r="DI934"/>
      <c r="DJ934"/>
      <c r="DK934"/>
      <c r="DL934"/>
      <c r="DM934"/>
      <c r="DN934"/>
      <c r="DO934"/>
      <c r="DP934"/>
      <c r="DQ934"/>
      <c r="DR934"/>
      <c r="DS934"/>
      <c r="DT934"/>
      <c r="DU934"/>
      <c r="DV934"/>
      <c r="DW934"/>
      <c r="DX934"/>
      <c r="DY934"/>
      <c r="DZ934"/>
      <c r="EA934"/>
      <c r="EB934"/>
      <c r="EC934"/>
      <c r="ED934"/>
      <c r="EE934"/>
      <c r="EF934"/>
      <c r="EG934"/>
      <c r="EH934"/>
      <c r="EI934"/>
      <c r="EJ934"/>
      <c r="EK934"/>
      <c r="EL934"/>
      <c r="EM934"/>
      <c r="EN934"/>
      <c r="EO934"/>
      <c r="EP934"/>
      <c r="EQ934"/>
      <c r="ER934"/>
      <c r="ES934"/>
      <c r="ET934"/>
      <c r="EU934"/>
      <c r="EV934"/>
      <c r="EW934"/>
      <c r="EX934"/>
      <c r="EY934"/>
      <c r="EZ934"/>
      <c r="FA934"/>
      <c r="FB934"/>
      <c r="FC934"/>
      <c r="FD934"/>
      <c r="FE934"/>
      <c r="FF934"/>
      <c r="FG934"/>
      <c r="FH934"/>
      <c r="FI934"/>
      <c r="FJ934"/>
      <c r="FK934"/>
      <c r="FL934"/>
      <c r="FM934"/>
      <c r="FN934"/>
      <c r="FO934"/>
      <c r="FP934"/>
      <c r="FQ934"/>
      <c r="FR934"/>
      <c r="FS934"/>
      <c r="FT934"/>
      <c r="FU934"/>
      <c r="FV934"/>
      <c r="FW934"/>
      <c r="FX934"/>
      <c r="FY934"/>
      <c r="FZ934"/>
      <c r="GA934"/>
      <c r="GB934"/>
      <c r="GC934"/>
      <c r="GD934"/>
      <c r="GE934"/>
      <c r="GF934"/>
      <c r="GG934"/>
      <c r="GH934"/>
      <c r="GI934"/>
      <c r="GJ934"/>
      <c r="GK934"/>
      <c r="GL934"/>
      <c r="GM934"/>
      <c r="GN934"/>
      <c r="GO934"/>
      <c r="GP934"/>
      <c r="GQ934"/>
      <c r="GR934"/>
      <c r="GS934"/>
      <c r="GT934"/>
      <c r="GU934"/>
      <c r="GV934"/>
      <c r="GW934"/>
      <c r="GX934"/>
      <c r="GY934"/>
      <c r="GZ934"/>
      <c r="HA934"/>
      <c r="HB934"/>
      <c r="HC934"/>
      <c r="HD934"/>
      <c r="HE934"/>
      <c r="HF934"/>
      <c r="HG934"/>
      <c r="HH934"/>
      <c r="HI934"/>
      <c r="HJ934"/>
      <c r="HK934"/>
      <c r="HL934"/>
      <c r="HM934"/>
      <c r="HN934"/>
      <c r="HO934"/>
      <c r="HP934"/>
      <c r="HQ934"/>
      <c r="HR934"/>
      <c r="HS934"/>
      <c r="HT934"/>
      <c r="HU934"/>
      <c r="HV934"/>
      <c r="HW934"/>
      <c r="HX934"/>
      <c r="HY934"/>
      <c r="HZ934"/>
      <c r="IA934"/>
      <c r="IB934"/>
      <c r="IC934"/>
      <c r="ID934"/>
      <c r="IE934"/>
      <c r="IF934"/>
      <c r="IG934"/>
      <c r="IH934"/>
      <c r="II934"/>
      <c r="IJ934"/>
      <c r="IK934"/>
      <c r="IL934"/>
      <c r="IM934"/>
      <c r="IN934"/>
      <c r="IO934"/>
      <c r="IP934"/>
      <c r="IQ934"/>
      <c r="IR934"/>
      <c r="IS934"/>
      <c r="IT934"/>
    </row>
    <row r="935" spans="1:254" s="34" customFormat="1" ht="42.75" customHeight="1">
      <c r="A935"/>
      <c r="B935"/>
      <c r="C935" s="12"/>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c r="CU935"/>
      <c r="CV935"/>
      <c r="CW935"/>
      <c r="CX935"/>
      <c r="CY935"/>
      <c r="CZ935"/>
      <c r="DA935"/>
      <c r="DB935"/>
      <c r="DC935"/>
      <c r="DD935"/>
      <c r="DE935"/>
      <c r="DF935"/>
      <c r="DG935"/>
      <c r="DH935"/>
      <c r="DI935"/>
      <c r="DJ935"/>
      <c r="DK935"/>
      <c r="DL935"/>
      <c r="DM935"/>
      <c r="DN935"/>
      <c r="DO935"/>
      <c r="DP935"/>
      <c r="DQ935"/>
      <c r="DR935"/>
      <c r="DS935"/>
      <c r="DT935"/>
      <c r="DU935"/>
      <c r="DV935"/>
      <c r="DW935"/>
      <c r="DX935"/>
      <c r="DY935"/>
      <c r="DZ935"/>
      <c r="EA935"/>
      <c r="EB935"/>
      <c r="EC935"/>
      <c r="ED935"/>
      <c r="EE935"/>
      <c r="EF935"/>
      <c r="EG935"/>
      <c r="EH935"/>
      <c r="EI935"/>
      <c r="EJ935"/>
      <c r="EK935"/>
      <c r="EL935"/>
      <c r="EM935"/>
      <c r="EN935"/>
      <c r="EO935"/>
      <c r="EP935"/>
      <c r="EQ935"/>
      <c r="ER935"/>
      <c r="ES935"/>
      <c r="ET935"/>
      <c r="EU935"/>
      <c r="EV935"/>
      <c r="EW935"/>
      <c r="EX935"/>
      <c r="EY935"/>
      <c r="EZ935"/>
      <c r="FA935"/>
      <c r="FB935"/>
      <c r="FC935"/>
      <c r="FD935"/>
      <c r="FE935"/>
      <c r="FF935"/>
      <c r="FG935"/>
      <c r="FH935"/>
      <c r="FI935"/>
      <c r="FJ935"/>
      <c r="FK935"/>
      <c r="FL935"/>
      <c r="FM935"/>
      <c r="FN935"/>
      <c r="FO935"/>
      <c r="FP935"/>
      <c r="FQ935"/>
      <c r="FR935"/>
      <c r="FS935"/>
      <c r="FT935"/>
      <c r="FU935"/>
      <c r="FV935"/>
      <c r="FW935"/>
      <c r="FX935"/>
      <c r="FY935"/>
      <c r="FZ935"/>
      <c r="GA935"/>
      <c r="GB935"/>
      <c r="GC935"/>
      <c r="GD935"/>
      <c r="GE935"/>
      <c r="GF935"/>
      <c r="GG935"/>
      <c r="GH935"/>
      <c r="GI935"/>
      <c r="GJ935"/>
      <c r="GK935"/>
      <c r="GL935"/>
      <c r="GM935"/>
      <c r="GN935"/>
      <c r="GO935"/>
      <c r="GP935"/>
      <c r="GQ935"/>
      <c r="GR935"/>
      <c r="GS935"/>
      <c r="GT935"/>
      <c r="GU935"/>
      <c r="GV935"/>
      <c r="GW935"/>
      <c r="GX935"/>
      <c r="GY935"/>
      <c r="GZ935"/>
      <c r="HA935"/>
      <c r="HB935"/>
      <c r="HC935"/>
      <c r="HD935"/>
      <c r="HE935"/>
      <c r="HF935"/>
      <c r="HG935"/>
      <c r="HH935"/>
      <c r="HI935"/>
      <c r="HJ935"/>
      <c r="HK935"/>
      <c r="HL935"/>
      <c r="HM935"/>
      <c r="HN935"/>
      <c r="HO935"/>
      <c r="HP935"/>
      <c r="HQ935"/>
      <c r="HR935"/>
      <c r="HS935"/>
      <c r="HT935"/>
      <c r="HU935"/>
      <c r="HV935"/>
      <c r="HW935"/>
      <c r="HX935"/>
      <c r="HY935"/>
      <c r="HZ935"/>
      <c r="IA935"/>
      <c r="IB935"/>
      <c r="IC935"/>
      <c r="ID935"/>
      <c r="IE935"/>
      <c r="IF935"/>
      <c r="IG935"/>
      <c r="IH935"/>
      <c r="II935"/>
      <c r="IJ935"/>
      <c r="IK935"/>
      <c r="IL935"/>
      <c r="IM935"/>
      <c r="IN935"/>
      <c r="IO935"/>
      <c r="IP935"/>
      <c r="IQ935"/>
      <c r="IR935"/>
      <c r="IS935"/>
      <c r="IT935"/>
    </row>
    <row r="936" spans="1:254" ht="51.75" customHeight="1"/>
    <row r="951" ht="30.75" customHeight="1"/>
    <row r="952" ht="24" customHeight="1"/>
    <row r="953" ht="29.25" customHeight="1"/>
    <row r="954" ht="41.25" customHeight="1"/>
    <row r="955" ht="38.25" customHeight="1"/>
    <row r="956" ht="37.5" customHeight="1"/>
    <row r="957" ht="35.25" customHeight="1"/>
    <row r="958" ht="31.5" customHeight="1"/>
    <row r="959" ht="45" customHeight="1"/>
    <row r="960" ht="44.25" customHeight="1"/>
    <row r="961" ht="36.75" customHeight="1"/>
    <row r="962" ht="46.5" customHeight="1"/>
    <row r="963" ht="67.5" customHeight="1"/>
    <row r="964" ht="53.25" customHeight="1"/>
    <row r="965" ht="63.75" customHeight="1"/>
    <row r="966" ht="44.25" customHeight="1"/>
    <row r="967" ht="48" customHeight="1"/>
    <row r="969" ht="43.5" customHeight="1"/>
    <row r="970" ht="33.75" customHeight="1"/>
    <row r="971" ht="32.25" customHeight="1"/>
    <row r="983" ht="33" customHeight="1"/>
    <row r="984" ht="35.25" customHeight="1"/>
    <row r="989" ht="51.75" customHeight="1"/>
    <row r="990" ht="30" customHeight="1"/>
    <row r="991" ht="32.25" customHeight="1"/>
    <row r="992" ht="75.75" customHeight="1"/>
    <row r="993" ht="22.5" customHeight="1"/>
    <row r="994" ht="19.5" customHeight="1"/>
    <row r="995" ht="34.5" customHeight="1"/>
    <row r="1015" ht="46.5" customHeight="1"/>
    <row r="1018" ht="42" customHeight="1"/>
    <row r="1019" ht="36.75" customHeight="1"/>
    <row r="1020" ht="26.25" customHeight="1"/>
    <row r="1021" ht="25.5" customHeight="1"/>
    <row r="1023" ht="18" customHeight="1"/>
    <row r="1024" ht="24.75" customHeight="1"/>
    <row r="1025" ht="39" customHeight="1"/>
    <row r="1026" ht="21.75" customHeight="1"/>
    <row r="1027" ht="21.75" customHeight="1"/>
    <row r="1028" ht="21.75" customHeight="1"/>
    <row r="1029" ht="21.75" customHeight="1"/>
    <row r="1032" ht="31.5" customHeight="1"/>
    <row r="1033" ht="51.75" customHeight="1"/>
    <row r="1034" ht="42" customHeight="1"/>
    <row r="1036" ht="42" customHeight="1"/>
    <row r="1037" ht="21.75" customHeight="1"/>
    <row r="1038" ht="42" customHeight="1"/>
    <row r="1039" ht="38.25" customHeight="1"/>
    <row r="1040" ht="38.25" customHeight="1"/>
    <row r="1041" ht="38.25" customHeight="1"/>
    <row r="1042" ht="39" customHeight="1"/>
    <row r="1043" ht="31.5" customHeight="1"/>
    <row r="1044" ht="35.25" customHeight="1"/>
    <row r="1046" ht="27" customHeight="1"/>
    <row r="1047" ht="34.5" customHeight="1"/>
    <row r="1055" ht="29.25" customHeight="1"/>
    <row r="1056" ht="38.25" customHeight="1"/>
    <row r="1057" ht="30.75" customHeight="1"/>
    <row r="1061" ht="20.25" customHeight="1"/>
    <row r="1062" ht="22.5" customHeight="1"/>
    <row r="1065" ht="18" customHeight="1"/>
    <row r="1066" ht="21" customHeight="1"/>
    <row r="1069" ht="24" customHeight="1"/>
    <row r="1070" ht="75.75" customHeight="1"/>
    <row r="1073" spans="7:7" ht="30.75" customHeight="1"/>
    <row r="1074" spans="7:7" ht="33" customHeight="1"/>
    <row r="1075" spans="7:7" ht="28.5" customHeight="1"/>
    <row r="1083" spans="7:7" ht="12.75" customHeight="1"/>
    <row r="1084" spans="7:7" ht="33.75" customHeight="1"/>
    <row r="1085" spans="7:7" ht="36.75" customHeight="1">
      <c r="G1085" s="30"/>
    </row>
    <row r="1086" spans="7:7">
      <c r="G1086" s="30"/>
    </row>
    <row r="1087" spans="7:7">
      <c r="G1087" s="30"/>
    </row>
    <row r="1088" spans="7:7">
      <c r="G1088" s="30"/>
    </row>
    <row r="1089" spans="7:7">
      <c r="G1089" s="30"/>
    </row>
    <row r="1090" spans="7:7" ht="16.5" customHeight="1">
      <c r="G1090" s="30"/>
    </row>
    <row r="1091" spans="7:7">
      <c r="G1091" s="30"/>
    </row>
    <row r="1092" spans="7:7">
      <c r="G1092" s="30"/>
    </row>
    <row r="1093" spans="7:7">
      <c r="G1093" s="30"/>
    </row>
    <row r="1094" spans="7:7">
      <c r="G1094" s="30"/>
    </row>
    <row r="1095" spans="7:7" ht="21" customHeight="1">
      <c r="G1095" s="30"/>
    </row>
    <row r="1096" spans="7:7">
      <c r="G1096" s="30"/>
    </row>
    <row r="1097" spans="7:7" ht="18.75" customHeight="1">
      <c r="G1097" s="30"/>
    </row>
    <row r="1098" spans="7:7" ht="12.75" customHeight="1">
      <c r="G1098" s="30"/>
    </row>
    <row r="1099" spans="7:7" ht="30" customHeight="1">
      <c r="G1099" s="30"/>
    </row>
    <row r="1100" spans="7:7" ht="27" customHeight="1">
      <c r="G1100" s="30"/>
    </row>
    <row r="1101" spans="7:7" ht="39" customHeight="1">
      <c r="G1101" s="30"/>
    </row>
    <row r="1102" spans="7:7" ht="37.5" customHeight="1">
      <c r="G1102" s="30"/>
    </row>
    <row r="1103" spans="7:7" ht="30" customHeight="1">
      <c r="G1103" s="30"/>
    </row>
    <row r="1104" spans="7:7" ht="25.5" customHeight="1">
      <c r="G1104" s="30"/>
    </row>
    <row r="1105" spans="7:7">
      <c r="G1105" s="30"/>
    </row>
    <row r="1106" spans="7:7" ht="31.5" customHeight="1">
      <c r="G1106" s="30"/>
    </row>
    <row r="1107" spans="7:7" ht="30" customHeight="1">
      <c r="G1107" s="30"/>
    </row>
    <row r="1108" spans="7:7">
      <c r="G1108" s="30"/>
    </row>
    <row r="1109" spans="7:7" ht="30" customHeight="1">
      <c r="G1109" s="30"/>
    </row>
    <row r="1110" spans="7:7">
      <c r="G1110" s="30"/>
    </row>
    <row r="1111" spans="7:7" ht="24" customHeight="1">
      <c r="G1111" s="30"/>
    </row>
    <row r="1112" spans="7:7">
      <c r="G1112" s="30"/>
    </row>
    <row r="1113" spans="7:7" ht="20.25" customHeight="1">
      <c r="G1113" s="30"/>
    </row>
    <row r="1114" spans="7:7">
      <c r="G1114" s="30"/>
    </row>
    <row r="1115" spans="7:7">
      <c r="G1115" s="30"/>
    </row>
    <row r="1116" spans="7:7" ht="20.25" customHeight="1"/>
    <row r="1118" spans="7:7" ht="18" customHeight="1"/>
    <row r="1125" ht="24" customHeight="1"/>
    <row r="1126" ht="27.75" customHeight="1"/>
    <row r="1127" ht="12.75" customHeight="1"/>
    <row r="1129" ht="27" customHeight="1"/>
    <row r="1138" ht="24" customHeight="1"/>
    <row r="61965" spans="3:3">
      <c r="C61965"/>
    </row>
    <row r="61966" spans="3:3">
      <c r="C61966"/>
    </row>
    <row r="61967" spans="3:3">
      <c r="C61967"/>
    </row>
    <row r="62062" spans="3:3">
      <c r="C62062"/>
    </row>
    <row r="62183" spans="3:3">
      <c r="C62183"/>
    </row>
    <row r="62184" spans="3:3">
      <c r="C62184"/>
    </row>
    <row r="62279" spans="3:3">
      <c r="C62279"/>
    </row>
    <row r="63653"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36">
    <cfRule type="cellIs" dxfId="25" priority="1" operator="equal">
      <formula>"!"</formula>
    </cfRule>
  </conditionalFormatting>
  <conditionalFormatting sqref="B40">
    <cfRule type="cellIs" dxfId="24" priority="15" operator="equal">
      <formula>"!"</formula>
    </cfRule>
  </conditionalFormatting>
  <conditionalFormatting sqref="F8:G36">
    <cfRule type="cellIs" dxfId="23" priority="12" operator="equal">
      <formula>"VEDI NOTA"</formula>
    </cfRule>
    <cfRule type="cellIs" dxfId="22" priority="13" operator="equal">
      <formula>"SCADUTA"</formula>
    </cfRule>
    <cfRule type="cellIs" dxfId="21" priority="14" operator="equal">
      <formula>"MENO DI 30 GIORNI!"</formula>
    </cfRule>
  </conditionalFormatting>
  <hyperlinks>
    <hyperlink ref="C46" r:id="rId2" xr:uid="{00000000-0004-0000-1300-000002000000}"/>
    <hyperlink ref="C43" r:id="rId3" xr:uid="{00000000-0004-0000-1300-000004000000}"/>
    <hyperlink ref="C45" r:id="rId4" xr:uid="{00000000-0004-0000-1300-000005000000}"/>
    <hyperlink ref="D44" r:id="rId5" xr:uid="{00000000-0004-0000-1300-000006000000}"/>
    <hyperlink ref="D43" r:id="rId6" xr:uid="{00000000-0004-0000-1300-000007000000}"/>
    <hyperlink ref="D5" r:id="rId7" xr:uid="{A0D35ACB-2409-449B-9B63-65DB0A74C7AD}"/>
    <hyperlink ref="F5" r:id="rId8" xr:uid="{D584A62F-2263-49D3-B7F3-65F740F6924A}"/>
    <hyperlink ref="C44" r:id="rId9" xr:uid="{AC7A9544-220C-114F-A8F3-46AF190A5EBF}"/>
    <hyperlink ref="G8" r:id="rId10" xr:uid="{806A107F-FD5D-436E-97C8-AD64287E0865}"/>
    <hyperlink ref="G9" r:id="rId11" xr:uid="{27BD2DF6-135F-4EC2-907D-1911D016B41B}"/>
    <hyperlink ref="G10" r:id="rId12" xr:uid="{EFA796FD-7731-4EEC-8543-940170F0E214}"/>
    <hyperlink ref="G11" r:id="rId13" xr:uid="{69B7C95D-FC6D-47CE-A4D7-9706EFC8EDCA}"/>
    <hyperlink ref="G12" r:id="rId14" xr:uid="{E47FB4EB-004A-4979-8067-2D719784385C}"/>
    <hyperlink ref="G13" r:id="rId15" xr:uid="{00897A17-9F34-4828-A821-E0727F1E2223}"/>
    <hyperlink ref="G14" r:id="rId16" xr:uid="{6D4D3D72-1766-4BD3-8EAB-3E434204EEE0}"/>
    <hyperlink ref="G15" r:id="rId17" xr:uid="{D035C6CD-EBEB-429E-B378-CCFD7156AFAF}"/>
    <hyperlink ref="G16" r:id="rId18" xr:uid="{DC46EDE2-16B0-4EBF-979F-6467A59C63AA}"/>
    <hyperlink ref="G17" r:id="rId19" xr:uid="{0B8F30B1-66B3-43E0-B7C4-81DF4BBEB6B5}"/>
    <hyperlink ref="G18" r:id="rId20" xr:uid="{22E64D09-BEC9-43B4-8E01-FA24871E9458}"/>
    <hyperlink ref="G19" r:id="rId21" xr:uid="{CEA52965-0E85-4F81-8992-691300F6178A}"/>
    <hyperlink ref="G20" r:id="rId22" xr:uid="{6B730252-5B61-40BC-9F5E-5DF0243447D3}"/>
    <hyperlink ref="G21" r:id="rId23" xr:uid="{109028DB-ED97-4265-BB43-D5B2D012EBCA}"/>
    <hyperlink ref="G22" r:id="rId24" xr:uid="{8C7E89A7-A9C4-41F8-AED1-232E0D43C3E3}"/>
    <hyperlink ref="G23" r:id="rId25" xr:uid="{A939EE33-77A9-4460-9822-4CC33633CA5E}"/>
    <hyperlink ref="G24" r:id="rId26" xr:uid="{C8B42874-3973-4CF7-9BF4-8504630E380B}"/>
    <hyperlink ref="G25" r:id="rId27" xr:uid="{A96E07D9-7BF0-446A-A1C6-7A0A27908F96}"/>
    <hyperlink ref="G26" r:id="rId28" xr:uid="{7CD9ED1F-B2C4-4725-A673-6C8A154E3C20}"/>
    <hyperlink ref="G27" r:id="rId29" xr:uid="{8E106362-BF46-4C1F-AC46-6068BCCA96BE}"/>
    <hyperlink ref="G28" r:id="rId30" xr:uid="{A348CF53-9A63-4C0C-AC73-699DCCD8CA30}"/>
    <hyperlink ref="G29" r:id="rId31" xr:uid="{9F569D6F-1AC3-4C6A-9958-5677FD72B379}"/>
    <hyperlink ref="G30" r:id="rId32" xr:uid="{22587AC9-8948-49AB-A127-59006D2BDF1F}"/>
    <hyperlink ref="G31" r:id="rId33" xr:uid="{05363F7B-5979-4D57-8D63-C74D8E5382E5}"/>
    <hyperlink ref="G32" r:id="rId34" xr:uid="{FFE08B3D-828E-4F69-B078-3260215B97FE}"/>
    <hyperlink ref="G33" r:id="rId35" xr:uid="{01092E7D-8B1D-4989-A141-C6371454778B}"/>
    <hyperlink ref="G34" r:id="rId36" xr:uid="{C7E41CB1-E061-4450-8148-4096F94377C6}"/>
    <hyperlink ref="G35" r:id="rId37" xr:uid="{A52B5362-723D-4598-9890-46EFA6691DD1}"/>
    <hyperlink ref="G36" r:id="rId38" xr:uid="{A1EBD13C-6061-4C26-A13B-49323AB82D1E}"/>
  </hyperlinks>
  <pageMargins left="0.28000000000000003" right="0.16" top="1" bottom="1" header="0.5" footer="0.5"/>
  <pageSetup paperSize="9" orientation="landscape" r:id="rId39"/>
  <headerFooter alignWithMargins="0"/>
  <drawing r:id="rId4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80" zoomScaleNormal="80" workbookViewId="0">
      <pane ySplit="4" topLeftCell="A5" activePane="bottomLeft" state="frozen"/>
      <selection activeCell="N12" sqref="N12"/>
      <selection pane="bottomLeft" activeCell="B13" sqref="B13"/>
    </sheetView>
  </sheetViews>
  <sheetFormatPr defaultColWidth="8.44140625" defaultRowHeight="13.2"/>
  <cols>
    <col min="1" max="1" width="8.88671875" customWidth="1"/>
    <col min="2" max="3" width="15.88671875" customWidth="1"/>
    <col min="4" max="4" width="50.88671875" customWidth="1"/>
    <col min="5" max="5" width="14.109375" customWidth="1"/>
    <col min="6" max="6" width="12.88671875" customWidth="1"/>
    <col min="7" max="7" width="8.88671875" customWidth="1"/>
    <col min="8" max="8" width="12.88671875" customWidth="1"/>
    <col min="10" max="10" width="25" customWidth="1"/>
  </cols>
  <sheetData>
    <row r="1" spans="1:9" ht="15.75" customHeight="1" thickBot="1">
      <c r="A1" s="14" t="s">
        <v>161</v>
      </c>
    </row>
    <row r="2" spans="1:9" ht="37.5" customHeight="1">
      <c r="B2" s="58" t="s">
        <v>23</v>
      </c>
      <c r="D2" s="342" t="s">
        <v>22</v>
      </c>
      <c r="F2" s="62"/>
      <c r="H2" s="64"/>
      <c r="I2" s="3"/>
    </row>
    <row r="3" spans="1:9" ht="29.25" customHeight="1">
      <c r="B3" s="47">
        <f>COUNTA(D6:D6)</f>
        <v>1</v>
      </c>
      <c r="D3" s="303"/>
      <c r="F3" s="61" t="s">
        <v>162</v>
      </c>
      <c r="H3" s="61" t="s">
        <v>25</v>
      </c>
    </row>
    <row r="4" spans="1:9" ht="19.5" customHeight="1" thickTop="1" thickBot="1">
      <c r="C4" s="1"/>
    </row>
    <row r="5" spans="1:9" s="202" customFormat="1" ht="15.75" customHeight="1" thickBot="1">
      <c r="A5" s="220" t="s">
        <v>26</v>
      </c>
      <c r="B5" s="220" t="s">
        <v>27</v>
      </c>
      <c r="C5" s="220" t="s">
        <v>28</v>
      </c>
      <c r="D5" s="220" t="s">
        <v>29</v>
      </c>
      <c r="E5" s="220" t="s">
        <v>30</v>
      </c>
      <c r="F5" s="220" t="s">
        <v>31</v>
      </c>
      <c r="G5" s="220" t="s">
        <v>94</v>
      </c>
      <c r="H5" s="253"/>
    </row>
    <row r="6" spans="1:9" s="202" customFormat="1" ht="45" customHeight="1">
      <c r="A6" s="197"/>
      <c r="B6" s="198" t="s">
        <v>22</v>
      </c>
      <c r="C6" s="199" t="s">
        <v>99</v>
      </c>
      <c r="D6" s="200" t="s">
        <v>330</v>
      </c>
      <c r="E6" s="201" t="s">
        <v>62</v>
      </c>
      <c r="F6" s="201" t="s">
        <v>63</v>
      </c>
      <c r="G6" s="122" t="s">
        <v>32</v>
      </c>
    </row>
    <row r="7" spans="1:9" ht="45" customHeight="1" thickBot="1"/>
    <row r="8" spans="1:9" ht="45" customHeight="1" thickBot="1">
      <c r="A8" s="202"/>
      <c r="B8" s="207" t="s">
        <v>26</v>
      </c>
      <c r="C8" s="207" t="s">
        <v>40</v>
      </c>
      <c r="D8" s="207" t="s">
        <v>41</v>
      </c>
      <c r="E8" s="202"/>
      <c r="F8" s="202"/>
      <c r="G8" s="202"/>
    </row>
    <row r="9" spans="1:9" ht="80.25" customHeight="1">
      <c r="B9" s="225"/>
      <c r="C9" s="270"/>
      <c r="D9" s="184"/>
    </row>
    <row r="10" spans="1:9" ht="24" customHeight="1" thickBot="1"/>
    <row r="11" spans="1:9" ht="27.75" customHeight="1" thickBot="1">
      <c r="A11" s="202"/>
      <c r="B11" s="248" t="s">
        <v>42</v>
      </c>
      <c r="C11" s="309" t="s">
        <v>57</v>
      </c>
      <c r="D11" s="310"/>
      <c r="E11" s="202"/>
      <c r="F11" s="202"/>
      <c r="G11" s="202"/>
    </row>
    <row r="12" spans="1:9" ht="26.25" customHeight="1" thickBot="1">
      <c r="B12" s="80" t="s">
        <v>346</v>
      </c>
      <c r="C12" s="347" t="s">
        <v>283</v>
      </c>
      <c r="D12" s="348"/>
    </row>
    <row r="13" spans="1:9" ht="23.25" customHeight="1" thickBot="1">
      <c r="B13" s="80" t="s">
        <v>347</v>
      </c>
      <c r="C13" s="345" t="s">
        <v>348</v>
      </c>
      <c r="D13" s="346"/>
    </row>
    <row r="14" spans="1:9" ht="25.5" customHeight="1" thickBot="1">
      <c r="B14" s="80" t="s">
        <v>49</v>
      </c>
      <c r="C14" s="343" t="s">
        <v>51</v>
      </c>
      <c r="D14" s="344"/>
    </row>
    <row r="15" spans="1:9" ht="30.75" customHeight="1" thickBot="1">
      <c r="B15" s="80" t="s">
        <v>53</v>
      </c>
      <c r="C15" s="129"/>
      <c r="D15" s="130"/>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
    <cfRule type="cellIs" dxfId="20" priority="5" operator="equal">
      <formula>"!"</formula>
    </cfRule>
  </conditionalFormatting>
  <conditionalFormatting sqref="B9">
    <cfRule type="cellIs" dxfId="19" priority="20" operator="equal">
      <formula>"!"</formula>
    </cfRule>
  </conditionalFormatting>
  <conditionalFormatting sqref="F6">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s>
  <pageMargins left="0.75" right="0.75" top="1" bottom="1" header="0.5" footer="0.5"/>
  <pageSetup orientation="portrait" r:id="rId10"/>
  <headerFooter alignWithMargins="0"/>
  <drawing r:id="rId11"/>
  <legacy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4140625" defaultRowHeight="13.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6"/>
  <sheetViews>
    <sheetView zoomScaleNormal="100" workbookViewId="0">
      <pane ySplit="5" topLeftCell="A783" activePane="bottomLeft" state="frozen"/>
      <selection pane="bottomLeft" activeCell="C814" sqref="C814"/>
    </sheetView>
  </sheetViews>
  <sheetFormatPr defaultColWidth="8.44140625" defaultRowHeight="13.2"/>
  <cols>
    <col min="1" max="1" width="10.6640625" style="3" customWidth="1"/>
    <col min="2" max="2" width="16.88671875" customWidth="1"/>
    <col min="3" max="3" width="50.88671875" customWidth="1"/>
    <col min="4" max="4" width="15.88671875" customWidth="1"/>
    <col min="5" max="5" width="13" customWidth="1"/>
    <col min="7" max="7" width="12.44140625" customWidth="1"/>
  </cols>
  <sheetData>
    <row r="1" spans="1:13" ht="18" customHeight="1" thickBot="1"/>
    <row r="2" spans="1:13" ht="34.5" customHeight="1" thickTop="1">
      <c r="C2" s="351" t="s">
        <v>349</v>
      </c>
      <c r="E2" s="62"/>
      <c r="G2" s="67"/>
    </row>
    <row r="3" spans="1:13" ht="21.75" customHeight="1" thickBot="1">
      <c r="C3" s="352"/>
      <c r="E3" s="61" t="s">
        <v>162</v>
      </c>
      <c r="G3" s="61" t="s">
        <v>350</v>
      </c>
    </row>
    <row r="4" spans="1:13" ht="20.25" customHeight="1" thickTop="1"/>
    <row r="5" spans="1:13" ht="14.4">
      <c r="A5" s="139" t="s">
        <v>351</v>
      </c>
      <c r="B5" s="139" t="s">
        <v>28</v>
      </c>
      <c r="C5" s="139" t="s">
        <v>352</v>
      </c>
      <c r="D5" s="139" t="s">
        <v>353</v>
      </c>
    </row>
    <row r="6" spans="1:13" ht="45" customHeight="1">
      <c r="A6" s="350">
        <v>2018</v>
      </c>
      <c r="B6" s="57" t="s">
        <v>354</v>
      </c>
      <c r="C6" s="114" t="s">
        <v>355</v>
      </c>
      <c r="D6" s="51">
        <v>43126</v>
      </c>
    </row>
    <row r="7" spans="1:13" ht="45" customHeight="1">
      <c r="A7" s="350"/>
      <c r="B7" s="56" t="s">
        <v>356</v>
      </c>
      <c r="C7" s="107" t="s">
        <v>357</v>
      </c>
      <c r="D7" s="51">
        <v>43129</v>
      </c>
    </row>
    <row r="8" spans="1:13" ht="45" customHeight="1">
      <c r="A8" s="350"/>
      <c r="B8" s="56" t="s">
        <v>358</v>
      </c>
      <c r="C8" s="107" t="s">
        <v>359</v>
      </c>
      <c r="D8" s="51">
        <v>43130</v>
      </c>
    </row>
    <row r="9" spans="1:13" ht="45" customHeight="1">
      <c r="A9" s="350"/>
      <c r="B9" s="56" t="s">
        <v>181</v>
      </c>
      <c r="C9" s="107" t="s">
        <v>359</v>
      </c>
      <c r="D9" s="51">
        <v>43130</v>
      </c>
      <c r="M9" s="66"/>
    </row>
    <row r="10" spans="1:13" ht="45" customHeight="1">
      <c r="A10" s="350"/>
      <c r="B10" s="56" t="s">
        <v>360</v>
      </c>
      <c r="C10" s="107" t="s">
        <v>361</v>
      </c>
      <c r="D10" s="51">
        <v>43131</v>
      </c>
    </row>
    <row r="11" spans="1:13" ht="45" customHeight="1">
      <c r="A11" s="350"/>
      <c r="B11" s="56" t="s">
        <v>362</v>
      </c>
      <c r="C11" s="107" t="s">
        <v>363</v>
      </c>
      <c r="D11" s="51">
        <v>43131</v>
      </c>
    </row>
    <row r="12" spans="1:13" ht="45" customHeight="1">
      <c r="A12" s="350"/>
      <c r="B12" s="56" t="s">
        <v>364</v>
      </c>
      <c r="C12" s="107" t="s">
        <v>365</v>
      </c>
      <c r="D12" s="51">
        <v>43139</v>
      </c>
    </row>
    <row r="13" spans="1:13" ht="45" customHeight="1">
      <c r="A13" s="350"/>
      <c r="B13" s="56" t="s">
        <v>181</v>
      </c>
      <c r="C13" s="107" t="s">
        <v>366</v>
      </c>
      <c r="D13" s="51">
        <v>43146</v>
      </c>
    </row>
    <row r="14" spans="1:13" ht="45" customHeight="1">
      <c r="A14" s="350"/>
      <c r="B14" s="56" t="s">
        <v>367</v>
      </c>
      <c r="C14" s="107" t="s">
        <v>368</v>
      </c>
      <c r="D14" s="51">
        <v>43147</v>
      </c>
    </row>
    <row r="15" spans="1:13" ht="45" customHeight="1">
      <c r="A15" s="350"/>
      <c r="B15" s="56" t="s">
        <v>369</v>
      </c>
      <c r="C15" s="107" t="s">
        <v>370</v>
      </c>
      <c r="D15" s="51">
        <v>43150</v>
      </c>
    </row>
    <row r="16" spans="1:13" ht="45" customHeight="1">
      <c r="A16" s="350"/>
      <c r="B16" s="56" t="s">
        <v>371</v>
      </c>
      <c r="C16" s="107" t="s">
        <v>372</v>
      </c>
      <c r="D16" s="51">
        <v>43158</v>
      </c>
    </row>
    <row r="17" spans="1:4" ht="45" customHeight="1">
      <c r="A17" s="350"/>
      <c r="B17" s="56" t="s">
        <v>181</v>
      </c>
      <c r="C17" s="107" t="s">
        <v>373</v>
      </c>
      <c r="D17" s="51">
        <v>43161</v>
      </c>
    </row>
    <row r="18" spans="1:4" ht="45" customHeight="1">
      <c r="A18" s="350"/>
      <c r="B18" s="56" t="s">
        <v>364</v>
      </c>
      <c r="C18" s="107" t="s">
        <v>374</v>
      </c>
      <c r="D18" s="51">
        <v>43167</v>
      </c>
    </row>
    <row r="19" spans="1:4" ht="45" customHeight="1">
      <c r="A19" s="350"/>
      <c r="B19" s="56" t="s">
        <v>354</v>
      </c>
      <c r="C19" s="107" t="s">
        <v>375</v>
      </c>
      <c r="D19" s="51">
        <v>43168</v>
      </c>
    </row>
    <row r="20" spans="1:4" ht="45" customHeight="1">
      <c r="A20" s="350"/>
      <c r="B20" s="56" t="s">
        <v>354</v>
      </c>
      <c r="C20" s="107" t="s">
        <v>376</v>
      </c>
      <c r="D20" s="51">
        <v>43175</v>
      </c>
    </row>
    <row r="21" spans="1:4" ht="45" customHeight="1">
      <c r="A21" s="350"/>
      <c r="B21" s="56" t="s">
        <v>364</v>
      </c>
      <c r="C21" s="107" t="s">
        <v>377</v>
      </c>
      <c r="D21" s="51">
        <v>43179</v>
      </c>
    </row>
    <row r="22" spans="1:4" ht="45" customHeight="1">
      <c r="A22" s="350"/>
      <c r="B22" s="56" t="s">
        <v>354</v>
      </c>
      <c r="C22" s="107" t="s">
        <v>378</v>
      </c>
      <c r="D22" s="51">
        <v>43179</v>
      </c>
    </row>
    <row r="23" spans="1:4" ht="45" customHeight="1">
      <c r="A23" s="350"/>
      <c r="B23" s="56" t="s">
        <v>379</v>
      </c>
      <c r="C23" s="107" t="s">
        <v>380</v>
      </c>
      <c r="D23" s="51">
        <v>43184</v>
      </c>
    </row>
    <row r="24" spans="1:4" ht="45" customHeight="1">
      <c r="A24" s="350"/>
      <c r="B24" s="56" t="s">
        <v>371</v>
      </c>
      <c r="C24" s="107" t="s">
        <v>381</v>
      </c>
      <c r="D24" s="51">
        <v>43179</v>
      </c>
    </row>
    <row r="25" spans="1:4" ht="45" customHeight="1">
      <c r="A25" s="350"/>
      <c r="B25" s="56" t="s">
        <v>371</v>
      </c>
      <c r="C25" s="107" t="s">
        <v>382</v>
      </c>
      <c r="D25" s="51">
        <v>43179</v>
      </c>
    </row>
    <row r="26" spans="1:4" ht="45" customHeight="1">
      <c r="A26" s="350"/>
      <c r="B26" s="56" t="s">
        <v>383</v>
      </c>
      <c r="C26" s="107" t="s">
        <v>384</v>
      </c>
      <c r="D26" s="51">
        <v>43186</v>
      </c>
    </row>
    <row r="27" spans="1:4" ht="45" customHeight="1">
      <c r="A27" s="350"/>
      <c r="B27" s="56" t="s">
        <v>385</v>
      </c>
      <c r="C27" s="107" t="s">
        <v>386</v>
      </c>
      <c r="D27" s="51">
        <v>43186</v>
      </c>
    </row>
    <row r="28" spans="1:4" ht="45" customHeight="1">
      <c r="A28" s="350"/>
      <c r="B28" s="56" t="s">
        <v>387</v>
      </c>
      <c r="C28" s="107" t="s">
        <v>388</v>
      </c>
      <c r="D28" s="51">
        <v>43200</v>
      </c>
    </row>
    <row r="29" spans="1:4" ht="45" customHeight="1">
      <c r="A29" s="350"/>
      <c r="B29" s="56" t="s">
        <v>387</v>
      </c>
      <c r="C29" s="107" t="s">
        <v>389</v>
      </c>
      <c r="D29" s="51">
        <v>43199</v>
      </c>
    </row>
    <row r="30" spans="1:4" ht="45" customHeight="1">
      <c r="A30" s="350"/>
      <c r="B30" s="56" t="s">
        <v>354</v>
      </c>
      <c r="C30" s="107" t="s">
        <v>390</v>
      </c>
      <c r="D30" s="51">
        <v>43200</v>
      </c>
    </row>
    <row r="31" spans="1:4" ht="45" customHeight="1">
      <c r="A31" s="350"/>
      <c r="B31" s="56" t="s">
        <v>181</v>
      </c>
      <c r="C31" s="107" t="s">
        <v>391</v>
      </c>
      <c r="D31" s="51">
        <v>43206</v>
      </c>
    </row>
    <row r="32" spans="1:4" ht="45" customHeight="1">
      <c r="A32" s="350"/>
      <c r="B32" s="56" t="s">
        <v>181</v>
      </c>
      <c r="C32" s="107" t="s">
        <v>392</v>
      </c>
      <c r="D32" s="51">
        <v>43206</v>
      </c>
    </row>
    <row r="33" spans="1:4" ht="45" customHeight="1">
      <c r="A33" s="350"/>
      <c r="B33" s="56" t="s">
        <v>393</v>
      </c>
      <c r="C33" s="107" t="s">
        <v>394</v>
      </c>
      <c r="D33" s="51">
        <v>43207</v>
      </c>
    </row>
    <row r="34" spans="1:4" ht="45" customHeight="1">
      <c r="A34" s="350"/>
      <c r="B34" s="56" t="s">
        <v>181</v>
      </c>
      <c r="C34" s="107" t="s">
        <v>395</v>
      </c>
      <c r="D34" s="51">
        <v>43210</v>
      </c>
    </row>
    <row r="35" spans="1:4" ht="45" customHeight="1">
      <c r="A35" s="350"/>
      <c r="B35" s="56" t="s">
        <v>181</v>
      </c>
      <c r="C35" s="107" t="s">
        <v>396</v>
      </c>
      <c r="D35" s="51">
        <v>43210</v>
      </c>
    </row>
    <row r="36" spans="1:4" ht="45" customHeight="1">
      <c r="A36" s="350"/>
      <c r="B36" s="56" t="s">
        <v>354</v>
      </c>
      <c r="C36" s="107" t="s">
        <v>397</v>
      </c>
      <c r="D36" s="51">
        <v>43209</v>
      </c>
    </row>
    <row r="37" spans="1:4" ht="45" customHeight="1">
      <c r="A37" s="350"/>
      <c r="B37" s="56" t="s">
        <v>398</v>
      </c>
      <c r="C37" s="107" t="s">
        <v>399</v>
      </c>
      <c r="D37" s="51">
        <v>43217</v>
      </c>
    </row>
    <row r="38" spans="1:4" ht="45" customHeight="1">
      <c r="A38" s="350"/>
      <c r="B38" s="56" t="s">
        <v>354</v>
      </c>
      <c r="C38" s="107" t="s">
        <v>397</v>
      </c>
      <c r="D38" s="51">
        <v>43209</v>
      </c>
    </row>
    <row r="39" spans="1:4" ht="45" customHeight="1">
      <c r="A39" s="350"/>
      <c r="B39" s="56" t="s">
        <v>181</v>
      </c>
      <c r="C39" s="107" t="s">
        <v>400</v>
      </c>
      <c r="D39" s="51">
        <v>43222</v>
      </c>
    </row>
    <row r="40" spans="1:4" ht="45" customHeight="1">
      <c r="A40" s="350"/>
      <c r="B40" s="56" t="s">
        <v>181</v>
      </c>
      <c r="C40" s="107" t="s">
        <v>401</v>
      </c>
      <c r="D40" s="51">
        <v>43221</v>
      </c>
    </row>
    <row r="41" spans="1:4" ht="45" customHeight="1">
      <c r="A41" s="350"/>
      <c r="B41" s="56" t="s">
        <v>181</v>
      </c>
      <c r="C41" s="107" t="s">
        <v>402</v>
      </c>
      <c r="D41" s="51">
        <v>43222</v>
      </c>
    </row>
    <row r="42" spans="1:4" ht="45" customHeight="1">
      <c r="A42" s="350"/>
      <c r="B42" s="56" t="s">
        <v>403</v>
      </c>
      <c r="C42" s="107" t="s">
        <v>404</v>
      </c>
      <c r="D42" s="51">
        <v>43217</v>
      </c>
    </row>
    <row r="43" spans="1:4" ht="45" customHeight="1">
      <c r="A43" s="350"/>
      <c r="B43" s="56" t="s">
        <v>403</v>
      </c>
      <c r="C43" s="107" t="s">
        <v>405</v>
      </c>
      <c r="D43" s="51">
        <v>43222</v>
      </c>
    </row>
    <row r="44" spans="1:4" ht="45" customHeight="1">
      <c r="A44" s="350"/>
      <c r="B44" s="56" t="s">
        <v>403</v>
      </c>
      <c r="C44" s="107" t="s">
        <v>406</v>
      </c>
      <c r="D44" s="51">
        <v>43217</v>
      </c>
    </row>
    <row r="45" spans="1:4" ht="45" customHeight="1">
      <c r="A45" s="350"/>
      <c r="B45" s="56" t="s">
        <v>407</v>
      </c>
      <c r="C45" s="107" t="s">
        <v>408</v>
      </c>
      <c r="D45" s="51">
        <v>43223</v>
      </c>
    </row>
    <row r="46" spans="1:4" ht="45" customHeight="1">
      <c r="A46" s="350"/>
      <c r="B46" s="56" t="s">
        <v>409</v>
      </c>
      <c r="C46" s="107" t="s">
        <v>410</v>
      </c>
      <c r="D46" s="51">
        <v>43223</v>
      </c>
    </row>
    <row r="47" spans="1:4" ht="45" customHeight="1">
      <c r="A47" s="350"/>
      <c r="B47" s="56" t="s">
        <v>371</v>
      </c>
      <c r="C47" s="107" t="s">
        <v>411</v>
      </c>
      <c r="D47" s="51">
        <v>43234</v>
      </c>
    </row>
    <row r="48" spans="1:4" ht="45" customHeight="1">
      <c r="A48" s="350"/>
      <c r="B48" s="56" t="s">
        <v>371</v>
      </c>
      <c r="C48" s="107" t="s">
        <v>412</v>
      </c>
      <c r="D48" s="51">
        <v>43236</v>
      </c>
    </row>
    <row r="49" spans="1:4" ht="45" customHeight="1">
      <c r="A49" s="350"/>
      <c r="B49" s="56" t="s">
        <v>413</v>
      </c>
      <c r="C49" s="107" t="s">
        <v>414</v>
      </c>
      <c r="D49" s="51">
        <v>43237</v>
      </c>
    </row>
    <row r="50" spans="1:4" ht="45" customHeight="1">
      <c r="A50" s="350"/>
      <c r="B50" s="56" t="s">
        <v>409</v>
      </c>
      <c r="C50" s="107" t="s">
        <v>415</v>
      </c>
      <c r="D50" s="51">
        <v>43228</v>
      </c>
    </row>
    <row r="51" spans="1:4" ht="45" customHeight="1">
      <c r="A51" s="350"/>
      <c r="B51" s="56" t="s">
        <v>371</v>
      </c>
      <c r="C51" s="107" t="s">
        <v>416</v>
      </c>
      <c r="D51" s="51">
        <v>43236</v>
      </c>
    </row>
    <row r="52" spans="1:4" ht="45" customHeight="1">
      <c r="A52" s="350"/>
      <c r="B52" s="56" t="s">
        <v>403</v>
      </c>
      <c r="C52" s="107" t="s">
        <v>417</v>
      </c>
      <c r="D52" s="51">
        <v>43237</v>
      </c>
    </row>
    <row r="53" spans="1:4" ht="45" customHeight="1">
      <c r="A53" s="350"/>
      <c r="B53" s="56" t="s">
        <v>403</v>
      </c>
      <c r="C53" s="107" t="s">
        <v>418</v>
      </c>
      <c r="D53" s="51">
        <v>43224</v>
      </c>
    </row>
    <row r="54" spans="1:4" ht="45" customHeight="1">
      <c r="A54" s="350"/>
      <c r="B54" s="56" t="s">
        <v>393</v>
      </c>
      <c r="C54" s="107" t="s">
        <v>419</v>
      </c>
      <c r="D54" s="51">
        <v>43228</v>
      </c>
    </row>
    <row r="55" spans="1:4" ht="45" customHeight="1">
      <c r="A55" s="350"/>
      <c r="B55" s="56" t="s">
        <v>371</v>
      </c>
      <c r="C55" s="107" t="s">
        <v>420</v>
      </c>
      <c r="D55" s="51">
        <v>43235</v>
      </c>
    </row>
    <row r="56" spans="1:4" ht="45" customHeight="1">
      <c r="A56" s="350"/>
      <c r="B56" s="56" t="s">
        <v>421</v>
      </c>
      <c r="C56" s="107" t="s">
        <v>422</v>
      </c>
      <c r="D56" s="51">
        <v>43237</v>
      </c>
    </row>
    <row r="57" spans="1:4" ht="45" customHeight="1">
      <c r="A57" s="350"/>
      <c r="B57" s="56" t="s">
        <v>403</v>
      </c>
      <c r="C57" s="107" t="s">
        <v>423</v>
      </c>
      <c r="D57" s="51">
        <v>43238</v>
      </c>
    </row>
    <row r="58" spans="1:4" ht="45" customHeight="1">
      <c r="A58" s="350"/>
      <c r="B58" s="56" t="s">
        <v>424</v>
      </c>
      <c r="C58" s="107" t="s">
        <v>425</v>
      </c>
      <c r="D58" s="51">
        <v>43241</v>
      </c>
    </row>
    <row r="59" spans="1:4" ht="45" customHeight="1">
      <c r="A59" s="350"/>
      <c r="B59" s="56" t="s">
        <v>371</v>
      </c>
      <c r="C59" s="107" t="s">
        <v>426</v>
      </c>
      <c r="D59" s="51">
        <v>43255</v>
      </c>
    </row>
    <row r="60" spans="1:4" ht="45" customHeight="1">
      <c r="A60" s="350"/>
      <c r="B60" s="56" t="s">
        <v>371</v>
      </c>
      <c r="C60" s="107" t="s">
        <v>427</v>
      </c>
      <c r="D60" s="51">
        <v>43255</v>
      </c>
    </row>
    <row r="61" spans="1:4" ht="45" customHeight="1">
      <c r="A61" s="350"/>
      <c r="B61" s="56" t="s">
        <v>398</v>
      </c>
      <c r="C61" s="107" t="s">
        <v>428</v>
      </c>
      <c r="D61" s="51">
        <v>43252</v>
      </c>
    </row>
    <row r="62" spans="1:4" ht="45" customHeight="1">
      <c r="A62" s="350"/>
      <c r="B62" s="56" t="s">
        <v>371</v>
      </c>
      <c r="C62" s="107" t="s">
        <v>429</v>
      </c>
      <c r="D62" s="51">
        <v>43252</v>
      </c>
    </row>
    <row r="63" spans="1:4" ht="50.1" customHeight="1">
      <c r="A63" s="350"/>
      <c r="B63" s="56" t="s">
        <v>398</v>
      </c>
      <c r="C63" s="107" t="s">
        <v>430</v>
      </c>
      <c r="D63" s="51">
        <v>43252</v>
      </c>
    </row>
    <row r="64" spans="1:4" ht="45" customHeight="1">
      <c r="A64" s="350"/>
      <c r="B64" s="56" t="s">
        <v>398</v>
      </c>
      <c r="C64" s="107" t="s">
        <v>431</v>
      </c>
      <c r="D64" s="51">
        <v>43255</v>
      </c>
    </row>
    <row r="65" spans="1:4" ht="45" customHeight="1">
      <c r="A65" s="350"/>
      <c r="B65" s="56" t="s">
        <v>360</v>
      </c>
      <c r="C65" s="107" t="s">
        <v>432</v>
      </c>
      <c r="D65" s="51">
        <v>43258</v>
      </c>
    </row>
    <row r="66" spans="1:4" ht="45" customHeight="1">
      <c r="A66" s="350"/>
      <c r="B66" s="56" t="s">
        <v>398</v>
      </c>
      <c r="C66" s="107" t="s">
        <v>433</v>
      </c>
      <c r="D66" s="51">
        <v>43256</v>
      </c>
    </row>
    <row r="67" spans="1:4" ht="45" customHeight="1">
      <c r="A67" s="350"/>
      <c r="B67" s="56" t="s">
        <v>434</v>
      </c>
      <c r="C67" s="107" t="s">
        <v>435</v>
      </c>
      <c r="D67" s="51">
        <v>43262</v>
      </c>
    </row>
    <row r="68" spans="1:4" ht="45" customHeight="1">
      <c r="A68" s="350"/>
      <c r="B68" s="56" t="s">
        <v>393</v>
      </c>
      <c r="C68" s="107" t="s">
        <v>436</v>
      </c>
      <c r="D68" s="51">
        <v>43259</v>
      </c>
    </row>
    <row r="69" spans="1:4" ht="45" customHeight="1">
      <c r="A69" s="350"/>
      <c r="B69" s="56" t="s">
        <v>437</v>
      </c>
      <c r="C69" s="107" t="s">
        <v>438</v>
      </c>
      <c r="D69" s="51">
        <v>43259</v>
      </c>
    </row>
    <row r="70" spans="1:4" ht="45" customHeight="1">
      <c r="A70" s="350"/>
      <c r="B70" s="56" t="s">
        <v>371</v>
      </c>
      <c r="C70" s="107" t="s">
        <v>439</v>
      </c>
      <c r="D70" s="51">
        <v>43263</v>
      </c>
    </row>
    <row r="71" spans="1:4" ht="45" customHeight="1">
      <c r="A71" s="350"/>
      <c r="B71" s="56" t="s">
        <v>398</v>
      </c>
      <c r="C71" s="107" t="s">
        <v>440</v>
      </c>
      <c r="D71" s="51">
        <v>43265</v>
      </c>
    </row>
    <row r="72" spans="1:4" ht="45" customHeight="1">
      <c r="A72" s="350"/>
      <c r="B72" s="56" t="s">
        <v>360</v>
      </c>
      <c r="C72" s="107" t="s">
        <v>441</v>
      </c>
      <c r="D72" s="51">
        <v>43265</v>
      </c>
    </row>
    <row r="73" spans="1:4" ht="45" customHeight="1">
      <c r="A73" s="350"/>
      <c r="B73" s="56" t="s">
        <v>409</v>
      </c>
      <c r="C73" s="107" t="s">
        <v>442</v>
      </c>
      <c r="D73" s="51">
        <v>43266</v>
      </c>
    </row>
    <row r="74" spans="1:4" ht="45" customHeight="1">
      <c r="A74" s="350"/>
      <c r="B74" s="56" t="s">
        <v>354</v>
      </c>
      <c r="C74" s="107" t="s">
        <v>443</v>
      </c>
      <c r="D74" s="51">
        <v>43273</v>
      </c>
    </row>
    <row r="75" spans="1:4" ht="45" customHeight="1">
      <c r="A75" s="350"/>
      <c r="B75" s="56" t="s">
        <v>354</v>
      </c>
      <c r="C75" s="107" t="s">
        <v>444</v>
      </c>
      <c r="D75" s="51">
        <v>43269</v>
      </c>
    </row>
    <row r="76" spans="1:4" ht="45" customHeight="1">
      <c r="A76" s="350"/>
      <c r="B76" s="56" t="s">
        <v>445</v>
      </c>
      <c r="C76" s="107" t="s">
        <v>446</v>
      </c>
      <c r="D76" s="51">
        <v>43272</v>
      </c>
    </row>
    <row r="77" spans="1:4" ht="45" customHeight="1">
      <c r="A77" s="350"/>
      <c r="B77" s="56" t="s">
        <v>409</v>
      </c>
      <c r="C77" s="107" t="s">
        <v>447</v>
      </c>
      <c r="D77" s="51">
        <v>43277</v>
      </c>
    </row>
    <row r="78" spans="1:4" ht="45" customHeight="1">
      <c r="A78" s="350"/>
      <c r="B78" s="56" t="s">
        <v>371</v>
      </c>
      <c r="C78" s="107" t="s">
        <v>448</v>
      </c>
      <c r="D78" s="51">
        <v>43277</v>
      </c>
    </row>
    <row r="79" spans="1:4" ht="45" customHeight="1">
      <c r="A79" s="350"/>
      <c r="B79" s="56" t="s">
        <v>449</v>
      </c>
      <c r="C79" s="107" t="s">
        <v>450</v>
      </c>
      <c r="D79" s="51">
        <v>43293</v>
      </c>
    </row>
    <row r="80" spans="1:4" ht="45" customHeight="1">
      <c r="A80" s="350"/>
      <c r="B80" s="56" t="s">
        <v>451</v>
      </c>
      <c r="C80" s="107" t="s">
        <v>452</v>
      </c>
      <c r="D80" s="51">
        <v>43291</v>
      </c>
    </row>
    <row r="81" spans="1:4" ht="45" customHeight="1">
      <c r="A81" s="350"/>
      <c r="B81" s="56" t="s">
        <v>445</v>
      </c>
      <c r="C81" s="107" t="s">
        <v>453</v>
      </c>
      <c r="D81" s="51">
        <v>43291</v>
      </c>
    </row>
    <row r="82" spans="1:4" ht="45" customHeight="1">
      <c r="A82" s="350"/>
      <c r="B82" s="56" t="s">
        <v>354</v>
      </c>
      <c r="C82" s="107" t="s">
        <v>454</v>
      </c>
      <c r="D82" s="51">
        <v>43298</v>
      </c>
    </row>
    <row r="83" spans="1:4" ht="45" customHeight="1">
      <c r="A83" s="350"/>
      <c r="B83" s="56" t="s">
        <v>393</v>
      </c>
      <c r="C83" s="107" t="s">
        <v>455</v>
      </c>
      <c r="D83" s="51">
        <v>43302</v>
      </c>
    </row>
    <row r="84" spans="1:4" ht="45" customHeight="1">
      <c r="A84" s="350"/>
      <c r="B84" s="56" t="s">
        <v>360</v>
      </c>
      <c r="C84" s="107" t="s">
        <v>456</v>
      </c>
      <c r="D84" s="51">
        <v>43301</v>
      </c>
    </row>
    <row r="85" spans="1:4" ht="45" customHeight="1">
      <c r="A85" s="350"/>
      <c r="B85" s="56" t="s">
        <v>445</v>
      </c>
      <c r="C85" s="107" t="s">
        <v>457</v>
      </c>
      <c r="D85" s="51">
        <v>43307</v>
      </c>
    </row>
    <row r="86" spans="1:4" ht="45" customHeight="1">
      <c r="A86" s="350"/>
      <c r="B86" s="56" t="s">
        <v>371</v>
      </c>
      <c r="C86" s="107" t="s">
        <v>458</v>
      </c>
      <c r="D86" s="51">
        <v>43304</v>
      </c>
    </row>
    <row r="87" spans="1:4" ht="45" customHeight="1">
      <c r="A87" s="350"/>
      <c r="B87" s="56" t="s">
        <v>393</v>
      </c>
      <c r="C87" s="107" t="s">
        <v>459</v>
      </c>
      <c r="D87" s="51">
        <v>43312</v>
      </c>
    </row>
    <row r="88" spans="1:4" ht="45" customHeight="1">
      <c r="A88" s="350"/>
      <c r="B88" s="56" t="s">
        <v>371</v>
      </c>
      <c r="C88" s="107" t="s">
        <v>460</v>
      </c>
      <c r="D88" s="51">
        <v>43312</v>
      </c>
    </row>
    <row r="89" spans="1:4" ht="45" customHeight="1">
      <c r="A89" s="350"/>
      <c r="B89" s="56" t="s">
        <v>354</v>
      </c>
      <c r="C89" s="107" t="s">
        <v>461</v>
      </c>
      <c r="D89" s="51">
        <v>43312</v>
      </c>
    </row>
    <row r="90" spans="1:4" ht="45" customHeight="1">
      <c r="A90" s="350"/>
      <c r="B90" s="56" t="s">
        <v>371</v>
      </c>
      <c r="C90" s="107" t="s">
        <v>462</v>
      </c>
      <c r="D90" s="51">
        <v>43332</v>
      </c>
    </row>
    <row r="91" spans="1:4" ht="45" customHeight="1">
      <c r="A91" s="350"/>
      <c r="B91" s="56" t="s">
        <v>364</v>
      </c>
      <c r="C91" s="107" t="s">
        <v>463</v>
      </c>
      <c r="D91" s="51">
        <v>43368</v>
      </c>
    </row>
    <row r="92" spans="1:4" ht="45" customHeight="1">
      <c r="A92" s="350"/>
      <c r="B92" s="56" t="s">
        <v>354</v>
      </c>
      <c r="C92" s="107" t="s">
        <v>464</v>
      </c>
      <c r="D92" s="51">
        <v>43374</v>
      </c>
    </row>
    <row r="93" spans="1:4" ht="45" customHeight="1">
      <c r="A93" s="350"/>
      <c r="B93" s="56" t="s">
        <v>371</v>
      </c>
      <c r="C93" s="107" t="s">
        <v>465</v>
      </c>
      <c r="D93" s="51">
        <v>43374</v>
      </c>
    </row>
    <row r="94" spans="1:4" ht="45" customHeight="1">
      <c r="A94" s="350"/>
      <c r="B94" s="56" t="s">
        <v>364</v>
      </c>
      <c r="C94" s="107" t="s">
        <v>466</v>
      </c>
      <c r="D94" s="51">
        <v>43375</v>
      </c>
    </row>
    <row r="95" spans="1:4" ht="45" customHeight="1">
      <c r="A95" s="350"/>
      <c r="B95" s="56" t="s">
        <v>354</v>
      </c>
      <c r="C95" s="107" t="s">
        <v>467</v>
      </c>
      <c r="D95" s="51">
        <v>43375</v>
      </c>
    </row>
    <row r="96" spans="1:4" ht="45" customHeight="1">
      <c r="A96" s="350"/>
      <c r="B96" s="56" t="s">
        <v>364</v>
      </c>
      <c r="C96" s="107" t="s">
        <v>468</v>
      </c>
      <c r="D96" s="51">
        <v>43375</v>
      </c>
    </row>
    <row r="97" spans="1:4" ht="45" customHeight="1">
      <c r="A97" s="350"/>
      <c r="B97" s="56" t="s">
        <v>371</v>
      </c>
      <c r="C97" s="107" t="s">
        <v>469</v>
      </c>
      <c r="D97" s="51">
        <v>43398</v>
      </c>
    </row>
    <row r="98" spans="1:4" ht="45" customHeight="1">
      <c r="A98" s="350"/>
      <c r="B98" s="56" t="s">
        <v>470</v>
      </c>
      <c r="C98" s="107" t="s">
        <v>471</v>
      </c>
      <c r="D98" s="51">
        <v>43413</v>
      </c>
    </row>
    <row r="99" spans="1:4" ht="45" customHeight="1">
      <c r="A99" s="350"/>
      <c r="B99" s="56" t="s">
        <v>472</v>
      </c>
      <c r="C99" s="107" t="s">
        <v>473</v>
      </c>
      <c r="D99" s="51">
        <v>43416</v>
      </c>
    </row>
    <row r="100" spans="1:4" ht="45" customHeight="1">
      <c r="A100" s="350"/>
      <c r="B100" s="56" t="s">
        <v>181</v>
      </c>
      <c r="C100" s="107" t="s">
        <v>474</v>
      </c>
      <c r="D100" s="51">
        <v>43416</v>
      </c>
    </row>
    <row r="101" spans="1:4" ht="45" customHeight="1">
      <c r="A101" s="350"/>
      <c r="B101" s="56" t="s">
        <v>470</v>
      </c>
      <c r="C101" s="107" t="s">
        <v>475</v>
      </c>
      <c r="D101" s="51">
        <v>43423</v>
      </c>
    </row>
    <row r="102" spans="1:4" ht="45" customHeight="1">
      <c r="A102" s="350"/>
      <c r="B102" s="56" t="s">
        <v>354</v>
      </c>
      <c r="C102" s="107" t="s">
        <v>476</v>
      </c>
      <c r="D102" s="51">
        <v>43423</v>
      </c>
    </row>
    <row r="103" spans="1:4" ht="45" customHeight="1">
      <c r="A103" s="350"/>
      <c r="B103" s="56" t="s">
        <v>354</v>
      </c>
      <c r="C103" s="107" t="s">
        <v>477</v>
      </c>
      <c r="D103" s="51">
        <v>43434</v>
      </c>
    </row>
    <row r="104" spans="1:4" ht="45" customHeight="1">
      <c r="A104" s="350"/>
      <c r="B104" s="56" t="s">
        <v>371</v>
      </c>
      <c r="C104" s="107" t="s">
        <v>478</v>
      </c>
      <c r="D104" s="51">
        <v>43434</v>
      </c>
    </row>
    <row r="105" spans="1:4" ht="45" customHeight="1">
      <c r="A105" s="350"/>
      <c r="B105" s="56" t="s">
        <v>393</v>
      </c>
      <c r="C105" s="107" t="s">
        <v>479</v>
      </c>
      <c r="D105" s="51">
        <v>43468</v>
      </c>
    </row>
    <row r="106" spans="1:4" ht="45" customHeight="1">
      <c r="A106" s="350"/>
      <c r="B106" s="56" t="s">
        <v>371</v>
      </c>
      <c r="C106" s="107" t="s">
        <v>480</v>
      </c>
      <c r="D106" s="51">
        <v>43437</v>
      </c>
    </row>
    <row r="107" spans="1:4" ht="45" customHeight="1">
      <c r="A107" s="350"/>
      <c r="B107" s="56" t="s">
        <v>393</v>
      </c>
      <c r="C107" s="107" t="s">
        <v>481</v>
      </c>
      <c r="D107" s="51">
        <v>43439</v>
      </c>
    </row>
    <row r="108" spans="1:4" ht="45" customHeight="1">
      <c r="A108" s="350"/>
      <c r="B108" s="56" t="s">
        <v>398</v>
      </c>
      <c r="C108" s="107" t="s">
        <v>482</v>
      </c>
      <c r="D108" s="51">
        <v>43440</v>
      </c>
    </row>
    <row r="109" spans="1:4" ht="45" customHeight="1">
      <c r="A109" s="350"/>
      <c r="B109" s="56" t="s">
        <v>354</v>
      </c>
      <c r="C109" s="107" t="s">
        <v>483</v>
      </c>
      <c r="D109" s="51">
        <v>43440</v>
      </c>
    </row>
    <row r="110" spans="1:4" ht="45" customHeight="1">
      <c r="A110" s="350"/>
      <c r="B110" s="56" t="s">
        <v>484</v>
      </c>
      <c r="C110" s="107" t="s">
        <v>485</v>
      </c>
      <c r="D110" s="51">
        <v>43443</v>
      </c>
    </row>
    <row r="111" spans="1:4" ht="45" customHeight="1">
      <c r="A111" s="350"/>
      <c r="B111" s="56" t="s">
        <v>393</v>
      </c>
      <c r="C111" s="107" t="s">
        <v>486</v>
      </c>
      <c r="D111" s="51">
        <v>43452</v>
      </c>
    </row>
    <row r="112" spans="1:4" ht="45" customHeight="1">
      <c r="A112" s="350"/>
      <c r="B112" s="56" t="s">
        <v>181</v>
      </c>
      <c r="C112" s="107" t="s">
        <v>487</v>
      </c>
      <c r="D112" s="51">
        <v>43451</v>
      </c>
    </row>
    <row r="113" spans="1:4" ht="45" customHeight="1">
      <c r="A113" s="350"/>
      <c r="B113" s="56" t="s">
        <v>354</v>
      </c>
      <c r="C113" s="107" t="s">
        <v>488</v>
      </c>
      <c r="D113" s="51">
        <v>43451</v>
      </c>
    </row>
    <row r="114" spans="1:4" ht="45" customHeight="1">
      <c r="A114" s="350"/>
      <c r="B114" s="56" t="s">
        <v>371</v>
      </c>
      <c r="C114" s="107" t="s">
        <v>489</v>
      </c>
      <c r="D114" s="51">
        <v>43451</v>
      </c>
    </row>
    <row r="115" spans="1:4" ht="45" customHeight="1">
      <c r="A115" s="350"/>
      <c r="B115" s="56" t="s">
        <v>354</v>
      </c>
      <c r="C115" s="107" t="s">
        <v>490</v>
      </c>
      <c r="D115" s="51">
        <v>43451</v>
      </c>
    </row>
    <row r="116" spans="1:4" ht="45" customHeight="1">
      <c r="A116" s="350"/>
      <c r="B116" s="56" t="s">
        <v>181</v>
      </c>
      <c r="C116" s="107" t="s">
        <v>491</v>
      </c>
      <c r="D116" s="51">
        <v>43497</v>
      </c>
    </row>
    <row r="117" spans="1:4" ht="45" customHeight="1">
      <c r="A117" s="350"/>
      <c r="B117" s="56" t="s">
        <v>360</v>
      </c>
      <c r="C117" s="107" t="s">
        <v>492</v>
      </c>
      <c r="D117" s="51">
        <v>43455</v>
      </c>
    </row>
    <row r="118" spans="1:4" ht="45" customHeight="1">
      <c r="A118" s="350"/>
      <c r="B118" s="56" t="s">
        <v>371</v>
      </c>
      <c r="C118" s="107" t="s">
        <v>493</v>
      </c>
      <c r="D118" s="51">
        <v>43455</v>
      </c>
    </row>
    <row r="119" spans="1:4" ht="45" customHeight="1" thickBot="1">
      <c r="A119" s="350"/>
      <c r="B119" s="131" t="s">
        <v>494</v>
      </c>
      <c r="C119" s="116" t="s">
        <v>495</v>
      </c>
      <c r="D119" s="95">
        <v>43458</v>
      </c>
    </row>
    <row r="120" spans="1:4" ht="45" customHeight="1" thickTop="1">
      <c r="A120" s="350">
        <v>2019</v>
      </c>
      <c r="B120" s="146" t="s">
        <v>449</v>
      </c>
      <c r="C120" s="157" t="s">
        <v>496</v>
      </c>
      <c r="D120" s="147">
        <v>43469</v>
      </c>
    </row>
    <row r="121" spans="1:4" ht="45" customHeight="1">
      <c r="A121" s="350"/>
      <c r="B121" s="56" t="s">
        <v>181</v>
      </c>
      <c r="C121" s="107" t="s">
        <v>497</v>
      </c>
      <c r="D121" s="51">
        <v>43472</v>
      </c>
    </row>
    <row r="122" spans="1:4" ht="45" customHeight="1">
      <c r="A122" s="350"/>
      <c r="B122" s="56" t="s">
        <v>181</v>
      </c>
      <c r="C122" s="107" t="s">
        <v>498</v>
      </c>
      <c r="D122" s="51">
        <v>43476</v>
      </c>
    </row>
    <row r="123" spans="1:4" ht="45" customHeight="1">
      <c r="A123" s="350"/>
      <c r="B123" s="56" t="s">
        <v>354</v>
      </c>
      <c r="C123" s="107" t="s">
        <v>499</v>
      </c>
      <c r="D123" s="51">
        <v>43479</v>
      </c>
    </row>
    <row r="124" spans="1:4" ht="45" customHeight="1">
      <c r="A124" s="350"/>
      <c r="B124" s="56" t="s">
        <v>371</v>
      </c>
      <c r="C124" s="107" t="s">
        <v>500</v>
      </c>
      <c r="D124" s="51">
        <v>43480</v>
      </c>
    </row>
    <row r="125" spans="1:4" ht="45" customHeight="1">
      <c r="A125" s="350"/>
      <c r="B125" s="56" t="s">
        <v>354</v>
      </c>
      <c r="C125" s="107" t="s">
        <v>501</v>
      </c>
      <c r="D125" s="51">
        <v>43480</v>
      </c>
    </row>
    <row r="126" spans="1:4" ht="45" customHeight="1">
      <c r="A126" s="350"/>
      <c r="B126" s="56" t="s">
        <v>181</v>
      </c>
      <c r="C126" s="107" t="s">
        <v>502</v>
      </c>
      <c r="D126" s="51">
        <v>43483</v>
      </c>
    </row>
    <row r="127" spans="1:4" ht="45" customHeight="1">
      <c r="A127" s="350"/>
      <c r="B127" s="56" t="s">
        <v>354</v>
      </c>
      <c r="C127" s="107" t="s">
        <v>503</v>
      </c>
      <c r="D127" s="51">
        <v>43483</v>
      </c>
    </row>
    <row r="128" spans="1:4" ht="45" customHeight="1">
      <c r="A128" s="350"/>
      <c r="B128" s="56" t="s">
        <v>398</v>
      </c>
      <c r="C128" s="107" t="s">
        <v>504</v>
      </c>
      <c r="D128" s="51">
        <v>43483</v>
      </c>
    </row>
    <row r="129" spans="1:4" ht="45" customHeight="1">
      <c r="A129" s="350"/>
      <c r="B129" s="56" t="s">
        <v>181</v>
      </c>
      <c r="C129" s="107" t="s">
        <v>505</v>
      </c>
      <c r="D129" s="51">
        <v>43489</v>
      </c>
    </row>
    <row r="130" spans="1:4" ht="45" customHeight="1">
      <c r="A130" s="350"/>
      <c r="B130" s="56" t="s">
        <v>398</v>
      </c>
      <c r="C130" s="107" t="s">
        <v>506</v>
      </c>
      <c r="D130" s="51">
        <v>43489</v>
      </c>
    </row>
    <row r="131" spans="1:4" ht="45" customHeight="1">
      <c r="A131" s="350"/>
      <c r="B131" s="56" t="s">
        <v>398</v>
      </c>
      <c r="C131" s="107" t="s">
        <v>507</v>
      </c>
      <c r="D131" s="51">
        <v>43489</v>
      </c>
    </row>
    <row r="132" spans="1:4" ht="45" customHeight="1">
      <c r="A132" s="350"/>
      <c r="B132" s="56" t="s">
        <v>354</v>
      </c>
      <c r="C132" s="107" t="s">
        <v>508</v>
      </c>
      <c r="D132" s="51">
        <v>43486</v>
      </c>
    </row>
    <row r="133" spans="1:4" ht="45" customHeight="1">
      <c r="A133" s="350"/>
      <c r="B133" s="56" t="s">
        <v>354</v>
      </c>
      <c r="C133" s="107" t="s">
        <v>509</v>
      </c>
      <c r="D133" s="51">
        <v>43489</v>
      </c>
    </row>
    <row r="134" spans="1:4" ht="45" customHeight="1">
      <c r="A134" s="350"/>
      <c r="B134" s="56" t="s">
        <v>510</v>
      </c>
      <c r="C134" s="107" t="s">
        <v>511</v>
      </c>
      <c r="D134" s="51">
        <v>43490</v>
      </c>
    </row>
    <row r="135" spans="1:4" ht="45" customHeight="1">
      <c r="A135" s="350"/>
      <c r="B135" s="56" t="s">
        <v>354</v>
      </c>
      <c r="C135" s="107" t="s">
        <v>512</v>
      </c>
      <c r="D135" s="51">
        <v>43490</v>
      </c>
    </row>
    <row r="136" spans="1:4" ht="45" customHeight="1">
      <c r="A136" s="350"/>
      <c r="B136" s="56" t="s">
        <v>360</v>
      </c>
      <c r="C136" s="107" t="s">
        <v>513</v>
      </c>
      <c r="D136" s="51">
        <v>43494</v>
      </c>
    </row>
    <row r="137" spans="1:4" ht="45" customHeight="1">
      <c r="A137" s="350"/>
      <c r="B137" s="56" t="s">
        <v>398</v>
      </c>
      <c r="C137" s="107" t="s">
        <v>514</v>
      </c>
      <c r="D137" s="51">
        <v>43494</v>
      </c>
    </row>
    <row r="138" spans="1:4" ht="45" customHeight="1">
      <c r="A138" s="350"/>
      <c r="B138" s="56" t="s">
        <v>354</v>
      </c>
      <c r="C138" s="107" t="s">
        <v>515</v>
      </c>
      <c r="D138" s="51">
        <v>43490</v>
      </c>
    </row>
    <row r="139" spans="1:4" ht="45" customHeight="1">
      <c r="A139" s="350"/>
      <c r="B139" s="56" t="s">
        <v>470</v>
      </c>
      <c r="C139" s="107" t="s">
        <v>516</v>
      </c>
      <c r="D139" s="51">
        <v>43494</v>
      </c>
    </row>
    <row r="140" spans="1:4" ht="45" customHeight="1">
      <c r="A140" s="350"/>
      <c r="B140" s="56" t="s">
        <v>360</v>
      </c>
      <c r="C140" s="107" t="s">
        <v>517</v>
      </c>
      <c r="D140" s="51">
        <v>43495</v>
      </c>
    </row>
    <row r="141" spans="1:4" ht="45" customHeight="1">
      <c r="A141" s="350"/>
      <c r="B141" s="56" t="s">
        <v>393</v>
      </c>
      <c r="C141" s="107" t="s">
        <v>518</v>
      </c>
      <c r="D141" s="51">
        <v>43494</v>
      </c>
    </row>
    <row r="142" spans="1:4" ht="45" customHeight="1">
      <c r="A142" s="350"/>
      <c r="B142" s="56" t="s">
        <v>354</v>
      </c>
      <c r="C142" s="107" t="s">
        <v>519</v>
      </c>
      <c r="D142" s="51">
        <v>43493</v>
      </c>
    </row>
    <row r="143" spans="1:4" ht="45" customHeight="1">
      <c r="A143" s="350"/>
      <c r="B143" s="56" t="s">
        <v>393</v>
      </c>
      <c r="C143" s="107" t="s">
        <v>520</v>
      </c>
      <c r="D143" s="51">
        <v>43496</v>
      </c>
    </row>
    <row r="144" spans="1:4" ht="45" customHeight="1">
      <c r="A144" s="350"/>
      <c r="B144" s="56" t="s">
        <v>398</v>
      </c>
      <c r="C144" s="107" t="s">
        <v>521</v>
      </c>
      <c r="D144" s="51">
        <v>43494</v>
      </c>
    </row>
    <row r="145" spans="1:4" ht="45" customHeight="1">
      <c r="A145" s="350"/>
      <c r="B145" s="56" t="s">
        <v>360</v>
      </c>
      <c r="C145" s="107" t="s">
        <v>522</v>
      </c>
      <c r="D145" s="51">
        <v>43501</v>
      </c>
    </row>
    <row r="146" spans="1:4" ht="45" customHeight="1">
      <c r="A146" s="350"/>
      <c r="B146" s="56" t="s">
        <v>398</v>
      </c>
      <c r="C146" s="107" t="s">
        <v>523</v>
      </c>
      <c r="D146" s="51">
        <v>43503</v>
      </c>
    </row>
    <row r="147" spans="1:4" ht="45" customHeight="1">
      <c r="A147" s="350"/>
      <c r="B147" s="56" t="s">
        <v>360</v>
      </c>
      <c r="C147" s="107" t="s">
        <v>524</v>
      </c>
      <c r="D147" s="51">
        <v>43504</v>
      </c>
    </row>
    <row r="148" spans="1:4" ht="45" customHeight="1">
      <c r="A148" s="350"/>
      <c r="B148" s="56" t="s">
        <v>360</v>
      </c>
      <c r="C148" s="107" t="s">
        <v>525</v>
      </c>
      <c r="D148" s="51">
        <v>43504</v>
      </c>
    </row>
    <row r="149" spans="1:4" ht="45" customHeight="1">
      <c r="A149" s="350"/>
      <c r="B149" s="56" t="s">
        <v>526</v>
      </c>
      <c r="C149" s="107" t="s">
        <v>527</v>
      </c>
      <c r="D149" s="51">
        <v>43507</v>
      </c>
    </row>
    <row r="150" spans="1:4" ht="45" customHeight="1">
      <c r="A150" s="350"/>
      <c r="B150" s="56" t="s">
        <v>398</v>
      </c>
      <c r="C150" s="107" t="s">
        <v>528</v>
      </c>
      <c r="D150" s="51">
        <v>43508</v>
      </c>
    </row>
    <row r="151" spans="1:4" ht="45" customHeight="1">
      <c r="A151" s="350"/>
      <c r="B151" s="56" t="s">
        <v>360</v>
      </c>
      <c r="C151" s="107" t="s">
        <v>529</v>
      </c>
      <c r="D151" s="51">
        <v>43508</v>
      </c>
    </row>
    <row r="152" spans="1:4" ht="45" customHeight="1">
      <c r="A152" s="350"/>
      <c r="B152" s="56" t="s">
        <v>393</v>
      </c>
      <c r="C152" s="107" t="s">
        <v>530</v>
      </c>
      <c r="D152" s="51">
        <v>43511</v>
      </c>
    </row>
    <row r="153" spans="1:4" ht="45" customHeight="1">
      <c r="A153" s="350"/>
      <c r="B153" s="56" t="s">
        <v>393</v>
      </c>
      <c r="C153" s="107" t="s">
        <v>531</v>
      </c>
      <c r="D153" s="51">
        <v>43514</v>
      </c>
    </row>
    <row r="154" spans="1:4" ht="45" customHeight="1">
      <c r="A154" s="350"/>
      <c r="B154" s="56" t="s">
        <v>371</v>
      </c>
      <c r="C154" s="107" t="s">
        <v>532</v>
      </c>
      <c r="D154" s="51">
        <v>43521</v>
      </c>
    </row>
    <row r="155" spans="1:4" ht="45" customHeight="1">
      <c r="A155" s="350"/>
      <c r="B155" s="56" t="s">
        <v>398</v>
      </c>
      <c r="C155" s="107" t="s">
        <v>533</v>
      </c>
      <c r="D155" s="51">
        <v>43522</v>
      </c>
    </row>
    <row r="156" spans="1:4" ht="45" customHeight="1">
      <c r="A156" s="350"/>
      <c r="B156" s="56" t="s">
        <v>470</v>
      </c>
      <c r="C156" s="107" t="s">
        <v>534</v>
      </c>
      <c r="D156" s="51">
        <v>43521</v>
      </c>
    </row>
    <row r="157" spans="1:4" ht="45" customHeight="1">
      <c r="A157" s="350"/>
      <c r="B157" s="56" t="s">
        <v>360</v>
      </c>
      <c r="C157" s="107" t="s">
        <v>535</v>
      </c>
      <c r="D157" s="51">
        <v>43521</v>
      </c>
    </row>
    <row r="158" spans="1:4" ht="45" customHeight="1">
      <c r="A158" s="350"/>
      <c r="B158" s="56" t="s">
        <v>526</v>
      </c>
      <c r="C158" s="107" t="s">
        <v>536</v>
      </c>
      <c r="D158" s="51">
        <v>43524</v>
      </c>
    </row>
    <row r="159" spans="1:4" ht="45" customHeight="1">
      <c r="A159" s="350"/>
      <c r="B159" s="56" t="s">
        <v>371</v>
      </c>
      <c r="C159" s="107" t="s">
        <v>537</v>
      </c>
      <c r="D159" s="51">
        <v>43524</v>
      </c>
    </row>
    <row r="160" spans="1:4" ht="45" customHeight="1">
      <c r="A160" s="350"/>
      <c r="B160" s="56" t="s">
        <v>371</v>
      </c>
      <c r="C160" s="107" t="s">
        <v>538</v>
      </c>
      <c r="D160" s="51">
        <v>43525</v>
      </c>
    </row>
    <row r="161" spans="1:4" ht="45" customHeight="1">
      <c r="A161" s="350"/>
      <c r="B161" s="56" t="s">
        <v>354</v>
      </c>
      <c r="C161" s="107" t="s">
        <v>539</v>
      </c>
      <c r="D161" s="51">
        <v>43528</v>
      </c>
    </row>
    <row r="162" spans="1:4" ht="45" customHeight="1">
      <c r="A162" s="350"/>
      <c r="B162" s="56" t="s">
        <v>510</v>
      </c>
      <c r="C162" s="107" t="s">
        <v>540</v>
      </c>
      <c r="D162" s="51">
        <v>43528</v>
      </c>
    </row>
    <row r="163" spans="1:4" ht="45" customHeight="1">
      <c r="A163" s="350"/>
      <c r="B163" s="56" t="s">
        <v>371</v>
      </c>
      <c r="C163" s="107" t="s">
        <v>541</v>
      </c>
      <c r="D163" s="51">
        <v>43528</v>
      </c>
    </row>
    <row r="164" spans="1:4" ht="50.1" customHeight="1">
      <c r="A164" s="350"/>
      <c r="B164" s="56" t="s">
        <v>371</v>
      </c>
      <c r="C164" s="107" t="s">
        <v>542</v>
      </c>
      <c r="D164" s="51">
        <v>43529</v>
      </c>
    </row>
    <row r="165" spans="1:4" ht="45" customHeight="1">
      <c r="A165" s="350"/>
      <c r="B165" s="56" t="s">
        <v>354</v>
      </c>
      <c r="C165" s="107" t="s">
        <v>543</v>
      </c>
      <c r="D165" s="51">
        <v>43536</v>
      </c>
    </row>
    <row r="166" spans="1:4" ht="45" customHeight="1">
      <c r="A166" s="350"/>
      <c r="B166" s="56" t="s">
        <v>360</v>
      </c>
      <c r="C166" s="107" t="s">
        <v>544</v>
      </c>
      <c r="D166" s="51">
        <v>43536</v>
      </c>
    </row>
    <row r="167" spans="1:4" ht="45" customHeight="1">
      <c r="A167" s="350"/>
      <c r="B167" s="56" t="s">
        <v>398</v>
      </c>
      <c r="C167" s="107" t="s">
        <v>545</v>
      </c>
      <c r="D167" s="51">
        <v>43535</v>
      </c>
    </row>
    <row r="168" spans="1:4" ht="45" customHeight="1">
      <c r="A168" s="350"/>
      <c r="B168" s="56" t="s">
        <v>393</v>
      </c>
      <c r="C168" s="107" t="s">
        <v>546</v>
      </c>
      <c r="D168" s="51">
        <v>43531</v>
      </c>
    </row>
    <row r="169" spans="1:4" ht="45" customHeight="1">
      <c r="A169" s="350"/>
      <c r="B169" s="56" t="s">
        <v>398</v>
      </c>
      <c r="C169" s="107" t="s">
        <v>547</v>
      </c>
      <c r="D169" s="51">
        <v>43536</v>
      </c>
    </row>
    <row r="170" spans="1:4" ht="45" customHeight="1">
      <c r="A170" s="350"/>
      <c r="B170" s="56" t="s">
        <v>398</v>
      </c>
      <c r="C170" s="107" t="s">
        <v>548</v>
      </c>
      <c r="D170" s="51">
        <v>43535</v>
      </c>
    </row>
    <row r="171" spans="1:4" ht="45" customHeight="1">
      <c r="A171" s="350"/>
      <c r="B171" s="56" t="s">
        <v>181</v>
      </c>
      <c r="C171" s="107" t="s">
        <v>549</v>
      </c>
      <c r="D171" s="51">
        <v>43536</v>
      </c>
    </row>
    <row r="172" spans="1:4" ht="45" customHeight="1">
      <c r="A172" s="350"/>
      <c r="B172" s="56" t="s">
        <v>354</v>
      </c>
      <c r="C172" s="107" t="s">
        <v>550</v>
      </c>
      <c r="D172" s="51">
        <v>43535</v>
      </c>
    </row>
    <row r="173" spans="1:4" ht="45" customHeight="1">
      <c r="A173" s="350"/>
      <c r="B173" s="56" t="s">
        <v>54</v>
      </c>
      <c r="C173" s="107" t="s">
        <v>551</v>
      </c>
      <c r="D173" s="51">
        <v>43535</v>
      </c>
    </row>
    <row r="174" spans="1:4" ht="45" customHeight="1">
      <c r="A174" s="350"/>
      <c r="B174" s="56" t="s">
        <v>393</v>
      </c>
      <c r="C174" s="107" t="s">
        <v>552</v>
      </c>
      <c r="D174" s="51">
        <v>43536</v>
      </c>
    </row>
    <row r="175" spans="1:4" ht="45" customHeight="1">
      <c r="A175" s="350"/>
      <c r="B175" s="56" t="s">
        <v>371</v>
      </c>
      <c r="C175" s="107" t="s">
        <v>553</v>
      </c>
      <c r="D175" s="51">
        <v>43551</v>
      </c>
    </row>
    <row r="176" spans="1:4" ht="45" customHeight="1">
      <c r="A176" s="350"/>
      <c r="B176" s="56" t="s">
        <v>510</v>
      </c>
      <c r="C176" s="107" t="s">
        <v>554</v>
      </c>
      <c r="D176" s="51">
        <v>43550</v>
      </c>
    </row>
    <row r="177" spans="1:4" ht="45" customHeight="1">
      <c r="A177" s="350"/>
      <c r="B177" s="56" t="s">
        <v>354</v>
      </c>
      <c r="C177" s="107" t="s">
        <v>555</v>
      </c>
      <c r="D177" s="51">
        <v>43550</v>
      </c>
    </row>
    <row r="178" spans="1:4" ht="45" customHeight="1">
      <c r="A178" s="350"/>
      <c r="B178" s="56" t="s">
        <v>526</v>
      </c>
      <c r="C178" s="107" t="s">
        <v>556</v>
      </c>
      <c r="D178" s="51">
        <v>43551</v>
      </c>
    </row>
    <row r="179" spans="1:4" ht="45" customHeight="1">
      <c r="A179" s="350"/>
      <c r="B179" s="56" t="s">
        <v>393</v>
      </c>
      <c r="C179" s="107" t="s">
        <v>557</v>
      </c>
      <c r="D179" s="51">
        <v>43553</v>
      </c>
    </row>
    <row r="180" spans="1:4" ht="45" customHeight="1">
      <c r="A180" s="350"/>
      <c r="B180" s="56" t="s">
        <v>360</v>
      </c>
      <c r="C180" s="107" t="s">
        <v>558</v>
      </c>
      <c r="D180" s="51">
        <v>43553</v>
      </c>
    </row>
    <row r="181" spans="1:4" ht="45" customHeight="1">
      <c r="A181" s="350"/>
      <c r="B181" s="56" t="s">
        <v>354</v>
      </c>
      <c r="C181" s="107" t="s">
        <v>559</v>
      </c>
      <c r="D181" s="51">
        <v>43549</v>
      </c>
    </row>
    <row r="182" spans="1:4" ht="45" customHeight="1">
      <c r="A182" s="350"/>
      <c r="B182" s="56" t="s">
        <v>354</v>
      </c>
      <c r="C182" s="107" t="s">
        <v>560</v>
      </c>
      <c r="D182" s="51">
        <v>43550</v>
      </c>
    </row>
    <row r="183" spans="1:4" ht="45" customHeight="1">
      <c r="A183" s="350"/>
      <c r="B183" s="56" t="s">
        <v>181</v>
      </c>
      <c r="C183" s="107" t="s">
        <v>561</v>
      </c>
      <c r="D183" s="51">
        <v>43552</v>
      </c>
    </row>
    <row r="184" spans="1:4" ht="45" customHeight="1">
      <c r="A184" s="350"/>
      <c r="B184" s="56" t="s">
        <v>398</v>
      </c>
      <c r="C184" s="107" t="s">
        <v>562</v>
      </c>
      <c r="D184" s="51">
        <v>43560</v>
      </c>
    </row>
    <row r="185" spans="1:4" ht="45" customHeight="1">
      <c r="A185" s="350"/>
      <c r="B185" s="56" t="s">
        <v>398</v>
      </c>
      <c r="C185" s="107" t="s">
        <v>563</v>
      </c>
      <c r="D185" s="51">
        <v>43556</v>
      </c>
    </row>
    <row r="186" spans="1:4" ht="45" customHeight="1">
      <c r="A186" s="350"/>
      <c r="B186" s="56" t="s">
        <v>354</v>
      </c>
      <c r="C186" s="107" t="s">
        <v>564</v>
      </c>
      <c r="D186" s="51">
        <v>43557</v>
      </c>
    </row>
    <row r="187" spans="1:4" ht="45" customHeight="1">
      <c r="A187" s="350"/>
      <c r="B187" s="56" t="s">
        <v>398</v>
      </c>
      <c r="C187" s="107" t="s">
        <v>565</v>
      </c>
      <c r="D187" s="51">
        <v>43559</v>
      </c>
    </row>
    <row r="188" spans="1:4" ht="45" customHeight="1">
      <c r="A188" s="350"/>
      <c r="B188" s="56" t="s">
        <v>360</v>
      </c>
      <c r="C188" s="107" t="s">
        <v>566</v>
      </c>
      <c r="D188" s="51">
        <v>43559</v>
      </c>
    </row>
    <row r="189" spans="1:4" ht="45" customHeight="1">
      <c r="A189" s="350"/>
      <c r="B189" s="56" t="s">
        <v>510</v>
      </c>
      <c r="C189" s="107" t="s">
        <v>567</v>
      </c>
      <c r="D189" s="51">
        <v>43562</v>
      </c>
    </row>
    <row r="190" spans="1:4" ht="45" customHeight="1">
      <c r="A190" s="350"/>
      <c r="B190" s="56" t="s">
        <v>360</v>
      </c>
      <c r="C190" s="107" t="s">
        <v>568</v>
      </c>
      <c r="D190" s="51">
        <v>43560</v>
      </c>
    </row>
    <row r="191" spans="1:4" ht="45" customHeight="1">
      <c r="A191" s="350"/>
      <c r="B191" s="56" t="s">
        <v>360</v>
      </c>
      <c r="C191" s="107" t="s">
        <v>569</v>
      </c>
      <c r="D191" s="51">
        <v>43569</v>
      </c>
    </row>
    <row r="192" spans="1:4" ht="45" customHeight="1">
      <c r="A192" s="350"/>
      <c r="B192" s="56" t="s">
        <v>360</v>
      </c>
      <c r="C192" s="107" t="s">
        <v>570</v>
      </c>
      <c r="D192" s="51">
        <v>43565</v>
      </c>
    </row>
    <row r="193" spans="1:4" ht="45" customHeight="1">
      <c r="A193" s="350"/>
      <c r="B193" s="56" t="s">
        <v>360</v>
      </c>
      <c r="C193" s="107" t="s">
        <v>571</v>
      </c>
      <c r="D193" s="51">
        <v>43563</v>
      </c>
    </row>
    <row r="194" spans="1:4" ht="45" customHeight="1">
      <c r="A194" s="350"/>
      <c r="B194" s="56" t="s">
        <v>354</v>
      </c>
      <c r="C194" s="107" t="s">
        <v>572</v>
      </c>
      <c r="D194" s="51">
        <v>43569</v>
      </c>
    </row>
    <row r="195" spans="1:4" ht="45" customHeight="1">
      <c r="A195" s="350"/>
      <c r="B195" s="56" t="s">
        <v>398</v>
      </c>
      <c r="C195" s="107" t="s">
        <v>573</v>
      </c>
      <c r="D195" s="51">
        <v>43565</v>
      </c>
    </row>
    <row r="196" spans="1:4" ht="45" customHeight="1">
      <c r="A196" s="350"/>
      <c r="B196" s="56" t="s">
        <v>360</v>
      </c>
      <c r="C196" s="107" t="s">
        <v>574</v>
      </c>
      <c r="D196" s="51">
        <v>43565</v>
      </c>
    </row>
    <row r="197" spans="1:4" ht="45" customHeight="1">
      <c r="A197" s="350"/>
      <c r="B197" s="56" t="s">
        <v>398</v>
      </c>
      <c r="C197" s="107" t="s">
        <v>575</v>
      </c>
      <c r="D197" s="51">
        <v>43569</v>
      </c>
    </row>
    <row r="198" spans="1:4" ht="45" customHeight="1">
      <c r="A198" s="350"/>
      <c r="B198" s="56" t="s">
        <v>360</v>
      </c>
      <c r="C198" s="107" t="s">
        <v>576</v>
      </c>
      <c r="D198" s="51">
        <v>43564</v>
      </c>
    </row>
    <row r="199" spans="1:4" ht="45" customHeight="1">
      <c r="A199" s="350"/>
      <c r="B199" s="56" t="s">
        <v>354</v>
      </c>
      <c r="C199" s="107" t="s">
        <v>577</v>
      </c>
      <c r="D199" s="51">
        <v>43570</v>
      </c>
    </row>
    <row r="200" spans="1:4" ht="45" customHeight="1">
      <c r="A200" s="350"/>
      <c r="B200" s="56" t="s">
        <v>354</v>
      </c>
      <c r="C200" s="107" t="s">
        <v>578</v>
      </c>
      <c r="D200" s="51">
        <v>43570</v>
      </c>
    </row>
    <row r="201" spans="1:4" ht="45" customHeight="1">
      <c r="A201" s="350"/>
      <c r="B201" s="56" t="s">
        <v>360</v>
      </c>
      <c r="C201" s="107" t="s">
        <v>579</v>
      </c>
      <c r="D201" s="51">
        <v>43573</v>
      </c>
    </row>
    <row r="202" spans="1:4" ht="45" customHeight="1">
      <c r="A202" s="350"/>
      <c r="B202" s="56" t="s">
        <v>354</v>
      </c>
      <c r="C202" s="107" t="s">
        <v>580</v>
      </c>
      <c r="D202" s="51">
        <v>43573</v>
      </c>
    </row>
    <row r="203" spans="1:4" ht="45" customHeight="1">
      <c r="A203" s="350"/>
      <c r="B203" s="56" t="s">
        <v>360</v>
      </c>
      <c r="C203" s="107" t="s">
        <v>581</v>
      </c>
      <c r="D203" s="51">
        <v>43577</v>
      </c>
    </row>
    <row r="204" spans="1:4" ht="45" customHeight="1">
      <c r="A204" s="350"/>
      <c r="B204" s="56" t="s">
        <v>360</v>
      </c>
      <c r="C204" s="107" t="s">
        <v>582</v>
      </c>
      <c r="D204" s="51">
        <v>43570</v>
      </c>
    </row>
    <row r="205" spans="1:4" ht="45" customHeight="1">
      <c r="A205" s="350"/>
      <c r="B205" s="56" t="s">
        <v>360</v>
      </c>
      <c r="C205" s="107" t="s">
        <v>583</v>
      </c>
      <c r="D205" s="51">
        <v>43571</v>
      </c>
    </row>
    <row r="206" spans="1:4" ht="45" customHeight="1">
      <c r="A206" s="350"/>
      <c r="B206" s="56" t="s">
        <v>354</v>
      </c>
      <c r="C206" s="107" t="s">
        <v>584</v>
      </c>
      <c r="D206" s="51">
        <v>43570</v>
      </c>
    </row>
    <row r="207" spans="1:4" ht="45" customHeight="1">
      <c r="A207" s="350"/>
      <c r="B207" s="56" t="s">
        <v>360</v>
      </c>
      <c r="C207" s="107" t="s">
        <v>585</v>
      </c>
      <c r="D207" s="51">
        <v>43577</v>
      </c>
    </row>
    <row r="208" spans="1:4" ht="45" customHeight="1">
      <c r="A208" s="350"/>
      <c r="B208" s="56" t="s">
        <v>354</v>
      </c>
      <c r="C208" s="107" t="s">
        <v>586</v>
      </c>
      <c r="D208" s="51">
        <v>43571</v>
      </c>
    </row>
    <row r="209" spans="1:4" ht="45" customHeight="1">
      <c r="A209" s="350"/>
      <c r="B209" s="56" t="s">
        <v>398</v>
      </c>
      <c r="C209" s="107" t="s">
        <v>587</v>
      </c>
      <c r="D209" s="51">
        <v>43574</v>
      </c>
    </row>
    <row r="210" spans="1:4" ht="45" customHeight="1">
      <c r="A210" s="350"/>
      <c r="B210" s="56" t="s">
        <v>360</v>
      </c>
      <c r="C210" s="107" t="s">
        <v>588</v>
      </c>
      <c r="D210" s="51">
        <v>43570</v>
      </c>
    </row>
    <row r="211" spans="1:4" ht="45" customHeight="1">
      <c r="A211" s="350"/>
      <c r="B211" s="56" t="s">
        <v>181</v>
      </c>
      <c r="C211" s="107" t="s">
        <v>589</v>
      </c>
      <c r="D211" s="51">
        <v>43574</v>
      </c>
    </row>
    <row r="212" spans="1:4" ht="45" customHeight="1">
      <c r="A212" s="350"/>
      <c r="B212" s="56" t="s">
        <v>354</v>
      </c>
      <c r="C212" s="107" t="s">
        <v>590</v>
      </c>
      <c r="D212" s="51">
        <v>43574</v>
      </c>
    </row>
    <row r="213" spans="1:4" ht="45" customHeight="1">
      <c r="A213" s="350"/>
      <c r="B213" s="56" t="s">
        <v>360</v>
      </c>
      <c r="C213" s="107" t="s">
        <v>591</v>
      </c>
      <c r="D213" s="51">
        <v>43578</v>
      </c>
    </row>
    <row r="214" spans="1:4" ht="45" customHeight="1">
      <c r="A214" s="350"/>
      <c r="B214" s="56" t="s">
        <v>510</v>
      </c>
      <c r="C214" s="107" t="s">
        <v>592</v>
      </c>
      <c r="D214" s="51">
        <v>43578</v>
      </c>
    </row>
    <row r="215" spans="1:4" ht="45" customHeight="1">
      <c r="A215" s="350"/>
      <c r="B215" s="56" t="s">
        <v>393</v>
      </c>
      <c r="C215" s="107" t="s">
        <v>593</v>
      </c>
      <c r="D215" s="51">
        <v>43581</v>
      </c>
    </row>
    <row r="216" spans="1:4" ht="45" customHeight="1">
      <c r="A216" s="350"/>
      <c r="B216" s="56" t="s">
        <v>360</v>
      </c>
      <c r="C216" s="107" t="s">
        <v>594</v>
      </c>
      <c r="D216" s="51">
        <v>43579</v>
      </c>
    </row>
    <row r="217" spans="1:4" ht="45" customHeight="1">
      <c r="A217" s="350"/>
      <c r="B217" s="56" t="s">
        <v>360</v>
      </c>
      <c r="C217" s="107" t="s">
        <v>595</v>
      </c>
      <c r="D217" s="51">
        <v>43578</v>
      </c>
    </row>
    <row r="218" spans="1:4" ht="45" customHeight="1">
      <c r="A218" s="350"/>
      <c r="B218" s="56" t="s">
        <v>510</v>
      </c>
      <c r="C218" s="107" t="s">
        <v>596</v>
      </c>
      <c r="D218" s="51">
        <v>43581</v>
      </c>
    </row>
    <row r="219" spans="1:4" ht="45" customHeight="1">
      <c r="A219" s="350"/>
      <c r="B219" s="56" t="s">
        <v>360</v>
      </c>
      <c r="C219" s="107" t="s">
        <v>597</v>
      </c>
      <c r="D219" s="51">
        <v>43581</v>
      </c>
    </row>
    <row r="220" spans="1:4" ht="45" customHeight="1">
      <c r="A220" s="350"/>
      <c r="B220" s="56" t="s">
        <v>526</v>
      </c>
      <c r="C220" s="107" t="s">
        <v>598</v>
      </c>
      <c r="D220" s="51">
        <v>43581</v>
      </c>
    </row>
    <row r="221" spans="1:4" ht="45" customHeight="1">
      <c r="A221" s="350"/>
      <c r="B221" s="56" t="s">
        <v>371</v>
      </c>
      <c r="C221" s="107" t="s">
        <v>599</v>
      </c>
      <c r="D221" s="51">
        <v>43587</v>
      </c>
    </row>
    <row r="222" spans="1:4" ht="45" customHeight="1">
      <c r="A222" s="350"/>
      <c r="B222" s="56" t="s">
        <v>371</v>
      </c>
      <c r="C222" s="107" t="s">
        <v>600</v>
      </c>
      <c r="D222" s="51">
        <v>43587</v>
      </c>
    </row>
    <row r="223" spans="1:4" ht="45" customHeight="1">
      <c r="A223" s="350"/>
      <c r="B223" s="56" t="s">
        <v>360</v>
      </c>
      <c r="C223" s="107" t="s">
        <v>601</v>
      </c>
      <c r="D223" s="51">
        <v>43588</v>
      </c>
    </row>
    <row r="224" spans="1:4" ht="45" customHeight="1">
      <c r="A224" s="350"/>
      <c r="B224" s="56" t="s">
        <v>510</v>
      </c>
      <c r="C224" s="107" t="s">
        <v>504</v>
      </c>
      <c r="D224" s="51">
        <v>43584</v>
      </c>
    </row>
    <row r="225" spans="1:4" ht="45" customHeight="1">
      <c r="A225" s="350"/>
      <c r="B225" s="56" t="s">
        <v>393</v>
      </c>
      <c r="C225" s="107" t="s">
        <v>602</v>
      </c>
      <c r="D225" s="51">
        <v>43585</v>
      </c>
    </row>
    <row r="226" spans="1:4" ht="45" customHeight="1">
      <c r="A226" s="350"/>
      <c r="B226" s="56" t="s">
        <v>360</v>
      </c>
      <c r="C226" s="107" t="s">
        <v>588</v>
      </c>
      <c r="D226" s="51">
        <v>43584</v>
      </c>
    </row>
    <row r="227" spans="1:4" ht="45" customHeight="1">
      <c r="A227" s="350"/>
      <c r="B227" s="56" t="s">
        <v>393</v>
      </c>
      <c r="C227" s="107" t="s">
        <v>603</v>
      </c>
      <c r="D227" s="51">
        <v>43588</v>
      </c>
    </row>
    <row r="228" spans="1:4" ht="45" customHeight="1">
      <c r="A228" s="350"/>
      <c r="B228" s="56" t="s">
        <v>393</v>
      </c>
      <c r="C228" s="107" t="s">
        <v>604</v>
      </c>
      <c r="D228" s="51">
        <v>43587</v>
      </c>
    </row>
    <row r="229" spans="1:4" ht="45" customHeight="1">
      <c r="A229" s="350"/>
      <c r="B229" s="56" t="s">
        <v>371</v>
      </c>
      <c r="C229" s="107" t="s">
        <v>605</v>
      </c>
      <c r="D229" s="51">
        <v>43584</v>
      </c>
    </row>
    <row r="230" spans="1:4" ht="45" customHeight="1">
      <c r="A230" s="350"/>
      <c r="B230" s="56" t="s">
        <v>398</v>
      </c>
      <c r="C230" s="107" t="s">
        <v>504</v>
      </c>
      <c r="D230" s="51">
        <v>43585</v>
      </c>
    </row>
    <row r="231" spans="1:4" ht="45" customHeight="1">
      <c r="A231" s="350"/>
      <c r="B231" s="56" t="s">
        <v>360</v>
      </c>
      <c r="C231" s="107" t="s">
        <v>606</v>
      </c>
      <c r="D231" s="51">
        <v>43588</v>
      </c>
    </row>
    <row r="232" spans="1:4" ht="45" customHeight="1">
      <c r="A232" s="350"/>
      <c r="B232" s="56" t="s">
        <v>510</v>
      </c>
      <c r="C232" s="107" t="s">
        <v>607</v>
      </c>
      <c r="D232" s="51">
        <v>43592</v>
      </c>
    </row>
    <row r="233" spans="1:4" ht="45" customHeight="1">
      <c r="A233" s="350"/>
      <c r="B233" s="56" t="s">
        <v>398</v>
      </c>
      <c r="C233" s="107" t="s">
        <v>608</v>
      </c>
      <c r="D233" s="51">
        <v>43591</v>
      </c>
    </row>
    <row r="234" spans="1:4" ht="45" customHeight="1">
      <c r="A234" s="350"/>
      <c r="B234" s="56" t="s">
        <v>360</v>
      </c>
      <c r="C234" s="107" t="s">
        <v>609</v>
      </c>
      <c r="D234" s="51">
        <v>43592</v>
      </c>
    </row>
    <row r="235" spans="1:4" ht="45" customHeight="1">
      <c r="A235" s="350"/>
      <c r="B235" s="56" t="s">
        <v>360</v>
      </c>
      <c r="C235" s="107" t="s">
        <v>610</v>
      </c>
      <c r="D235" s="51">
        <v>43592</v>
      </c>
    </row>
    <row r="236" spans="1:4" ht="45" customHeight="1">
      <c r="A236" s="350"/>
      <c r="B236" s="56" t="s">
        <v>360</v>
      </c>
      <c r="C236" s="107" t="s">
        <v>611</v>
      </c>
      <c r="D236" s="51">
        <v>43597</v>
      </c>
    </row>
    <row r="237" spans="1:4" ht="45" customHeight="1">
      <c r="A237" s="350"/>
      <c r="B237" s="56" t="s">
        <v>360</v>
      </c>
      <c r="C237" s="107" t="s">
        <v>612</v>
      </c>
      <c r="D237" s="51">
        <v>43592</v>
      </c>
    </row>
    <row r="238" spans="1:4" ht="45" customHeight="1">
      <c r="A238" s="350"/>
      <c r="B238" s="56" t="s">
        <v>360</v>
      </c>
      <c r="C238" s="107" t="s">
        <v>613</v>
      </c>
      <c r="D238" s="51">
        <v>43592</v>
      </c>
    </row>
    <row r="239" spans="1:4" ht="45" customHeight="1">
      <c r="A239" s="350"/>
      <c r="B239" s="56" t="s">
        <v>354</v>
      </c>
      <c r="C239" s="107" t="s">
        <v>614</v>
      </c>
      <c r="D239" s="51">
        <v>43595</v>
      </c>
    </row>
    <row r="240" spans="1:4" ht="45" customHeight="1">
      <c r="A240" s="350"/>
      <c r="B240" s="56" t="s">
        <v>360</v>
      </c>
      <c r="C240" s="107" t="s">
        <v>615</v>
      </c>
      <c r="D240" s="51">
        <v>43597</v>
      </c>
    </row>
    <row r="241" spans="1:4" ht="45" customHeight="1">
      <c r="A241" s="350"/>
      <c r="B241" s="56" t="s">
        <v>181</v>
      </c>
      <c r="C241" s="107" t="s">
        <v>616</v>
      </c>
      <c r="D241" s="51">
        <v>43593</v>
      </c>
    </row>
    <row r="242" spans="1:4" ht="45" customHeight="1">
      <c r="A242" s="350"/>
      <c r="B242" s="56" t="s">
        <v>181</v>
      </c>
      <c r="C242" s="107" t="s">
        <v>617</v>
      </c>
      <c r="D242" s="51">
        <v>43591</v>
      </c>
    </row>
    <row r="243" spans="1:4" ht="45" customHeight="1">
      <c r="A243" s="350"/>
      <c r="B243" s="56" t="s">
        <v>398</v>
      </c>
      <c r="C243" s="107" t="s">
        <v>618</v>
      </c>
      <c r="D243" s="51">
        <v>43600</v>
      </c>
    </row>
    <row r="244" spans="1:4" ht="45" customHeight="1">
      <c r="A244" s="350"/>
      <c r="B244" s="56" t="s">
        <v>398</v>
      </c>
      <c r="C244" s="107" t="s">
        <v>619</v>
      </c>
      <c r="D244" s="51">
        <v>43599</v>
      </c>
    </row>
    <row r="245" spans="1:4" ht="45" customHeight="1">
      <c r="A245" s="350"/>
      <c r="B245" s="56" t="s">
        <v>360</v>
      </c>
      <c r="C245" s="107" t="s">
        <v>620</v>
      </c>
      <c r="D245" s="51">
        <v>43599</v>
      </c>
    </row>
    <row r="246" spans="1:4" ht="45" customHeight="1">
      <c r="A246" s="350"/>
      <c r="B246" s="56" t="s">
        <v>360</v>
      </c>
      <c r="C246" s="107" t="s">
        <v>621</v>
      </c>
      <c r="D246" s="51">
        <v>43600</v>
      </c>
    </row>
    <row r="247" spans="1:4" ht="45" customHeight="1">
      <c r="A247" s="350"/>
      <c r="B247" s="56" t="s">
        <v>360</v>
      </c>
      <c r="C247" s="107" t="s">
        <v>622</v>
      </c>
      <c r="D247" s="51">
        <v>43602</v>
      </c>
    </row>
    <row r="248" spans="1:4" ht="45" customHeight="1">
      <c r="A248" s="350"/>
      <c r="B248" s="56" t="s">
        <v>181</v>
      </c>
      <c r="C248" s="107" t="s">
        <v>623</v>
      </c>
      <c r="D248" s="51">
        <v>43602</v>
      </c>
    </row>
    <row r="249" spans="1:4" ht="45" customHeight="1">
      <c r="A249" s="350"/>
      <c r="B249" s="56" t="s">
        <v>181</v>
      </c>
      <c r="C249" s="107" t="s">
        <v>624</v>
      </c>
      <c r="D249" s="51">
        <v>43600</v>
      </c>
    </row>
    <row r="250" spans="1:4" ht="45" customHeight="1">
      <c r="A250" s="350"/>
      <c r="B250" s="56" t="s">
        <v>625</v>
      </c>
      <c r="C250" s="107" t="s">
        <v>626</v>
      </c>
      <c r="D250" s="51">
        <v>43605</v>
      </c>
    </row>
    <row r="251" spans="1:4" ht="45" customHeight="1">
      <c r="A251" s="350"/>
      <c r="B251" s="56" t="s">
        <v>360</v>
      </c>
      <c r="C251" s="107" t="s">
        <v>627</v>
      </c>
      <c r="D251" s="51">
        <v>43606</v>
      </c>
    </row>
    <row r="252" spans="1:4" ht="45" customHeight="1">
      <c r="A252" s="350"/>
      <c r="B252" s="56" t="s">
        <v>398</v>
      </c>
      <c r="C252" s="107" t="s">
        <v>628</v>
      </c>
      <c r="D252" s="51">
        <v>43606</v>
      </c>
    </row>
    <row r="253" spans="1:4" ht="45" customHeight="1">
      <c r="A253" s="350"/>
      <c r="B253" s="56" t="s">
        <v>510</v>
      </c>
      <c r="C253" s="107" t="s">
        <v>629</v>
      </c>
      <c r="D253" s="51">
        <v>43606</v>
      </c>
    </row>
    <row r="254" spans="1:4" ht="45" customHeight="1">
      <c r="A254" s="350"/>
      <c r="B254" s="56" t="s">
        <v>398</v>
      </c>
      <c r="C254" s="107" t="s">
        <v>630</v>
      </c>
      <c r="D254" s="51">
        <v>43606</v>
      </c>
    </row>
    <row r="255" spans="1:4" ht="45" customHeight="1">
      <c r="A255" s="350"/>
      <c r="B255" s="56" t="s">
        <v>367</v>
      </c>
      <c r="C255" s="107" t="s">
        <v>631</v>
      </c>
      <c r="D255" s="51">
        <v>43605</v>
      </c>
    </row>
    <row r="256" spans="1:4" ht="45" customHeight="1">
      <c r="A256" s="350"/>
      <c r="B256" s="56" t="s">
        <v>632</v>
      </c>
      <c r="C256" s="107" t="s">
        <v>633</v>
      </c>
      <c r="D256" s="51">
        <v>43605</v>
      </c>
    </row>
    <row r="257" spans="1:4" ht="45" customHeight="1">
      <c r="A257" s="350"/>
      <c r="B257" s="56" t="s">
        <v>398</v>
      </c>
      <c r="C257" s="107" t="s">
        <v>634</v>
      </c>
      <c r="D257" s="51">
        <v>43611</v>
      </c>
    </row>
    <row r="258" spans="1:4" ht="45" customHeight="1">
      <c r="A258" s="350"/>
      <c r="B258" s="56" t="s">
        <v>360</v>
      </c>
      <c r="C258" s="107" t="s">
        <v>635</v>
      </c>
      <c r="D258" s="51">
        <v>43611</v>
      </c>
    </row>
    <row r="259" spans="1:4" ht="45" customHeight="1">
      <c r="A259" s="350"/>
      <c r="B259" s="56" t="s">
        <v>354</v>
      </c>
      <c r="C259" s="107" t="s">
        <v>636</v>
      </c>
      <c r="D259" s="51">
        <v>43612</v>
      </c>
    </row>
    <row r="260" spans="1:4" ht="45" customHeight="1">
      <c r="A260" s="350"/>
      <c r="B260" s="56" t="s">
        <v>354</v>
      </c>
      <c r="C260" s="107" t="s">
        <v>637</v>
      </c>
      <c r="D260" s="51">
        <v>43612</v>
      </c>
    </row>
    <row r="261" spans="1:4" ht="45" customHeight="1">
      <c r="A261" s="350"/>
      <c r="B261" s="56" t="s">
        <v>371</v>
      </c>
      <c r="C261" s="107" t="s">
        <v>638</v>
      </c>
      <c r="D261" s="51">
        <v>43615</v>
      </c>
    </row>
    <row r="262" spans="1:4" ht="45" customHeight="1">
      <c r="A262" s="350"/>
      <c r="B262" s="56" t="s">
        <v>398</v>
      </c>
      <c r="C262" s="107" t="s">
        <v>639</v>
      </c>
      <c r="D262" s="51">
        <v>43612</v>
      </c>
    </row>
    <row r="263" spans="1:4" ht="45" customHeight="1">
      <c r="A263" s="350"/>
      <c r="B263" s="56" t="s">
        <v>393</v>
      </c>
      <c r="C263" s="107" t="s">
        <v>640</v>
      </c>
      <c r="D263" s="51">
        <v>43613</v>
      </c>
    </row>
    <row r="264" spans="1:4" ht="45" customHeight="1">
      <c r="A264" s="350"/>
      <c r="B264" s="56" t="s">
        <v>354</v>
      </c>
      <c r="C264" s="107" t="s">
        <v>641</v>
      </c>
      <c r="D264" s="51">
        <v>43621</v>
      </c>
    </row>
    <row r="265" spans="1:4" ht="45" customHeight="1">
      <c r="A265" s="350"/>
      <c r="B265" s="56" t="s">
        <v>393</v>
      </c>
      <c r="C265" s="107" t="s">
        <v>642</v>
      </c>
      <c r="D265" s="51">
        <v>43620</v>
      </c>
    </row>
    <row r="266" spans="1:4" ht="45" customHeight="1">
      <c r="A266" s="350"/>
      <c r="B266" s="56" t="s">
        <v>643</v>
      </c>
      <c r="C266" s="107" t="s">
        <v>644</v>
      </c>
      <c r="D266" s="51">
        <v>43619</v>
      </c>
    </row>
    <row r="267" spans="1:4" ht="45" customHeight="1">
      <c r="A267" s="350"/>
      <c r="B267" s="56" t="s">
        <v>645</v>
      </c>
      <c r="C267" s="107" t="s">
        <v>646</v>
      </c>
      <c r="D267" s="51">
        <v>43628</v>
      </c>
    </row>
    <row r="268" spans="1:4" ht="45" customHeight="1">
      <c r="A268" s="350"/>
      <c r="B268" s="56" t="s">
        <v>526</v>
      </c>
      <c r="C268" s="107" t="s">
        <v>647</v>
      </c>
      <c r="D268" s="51">
        <v>43630</v>
      </c>
    </row>
    <row r="269" spans="1:4" ht="45" customHeight="1">
      <c r="A269" s="350"/>
      <c r="B269" s="56" t="s">
        <v>360</v>
      </c>
      <c r="C269" s="107" t="s">
        <v>648</v>
      </c>
      <c r="D269" s="51">
        <v>43630</v>
      </c>
    </row>
    <row r="270" spans="1:4" ht="45" customHeight="1">
      <c r="A270" s="350"/>
      <c r="B270" s="56" t="s">
        <v>398</v>
      </c>
      <c r="C270" s="107" t="s">
        <v>649</v>
      </c>
      <c r="D270" s="51">
        <v>43634</v>
      </c>
    </row>
    <row r="271" spans="1:4" ht="45" customHeight="1">
      <c r="A271" s="350"/>
      <c r="B271" s="56" t="s">
        <v>360</v>
      </c>
      <c r="C271" s="107" t="s">
        <v>650</v>
      </c>
      <c r="D271" s="51">
        <v>43633</v>
      </c>
    </row>
    <row r="272" spans="1:4" ht="45" customHeight="1">
      <c r="A272" s="350"/>
      <c r="B272" s="56" t="s">
        <v>651</v>
      </c>
      <c r="C272" s="107" t="s">
        <v>652</v>
      </c>
      <c r="D272" s="51">
        <v>43639</v>
      </c>
    </row>
    <row r="273" spans="1:4" ht="45" customHeight="1">
      <c r="A273" s="350"/>
      <c r="B273" s="56" t="s">
        <v>393</v>
      </c>
      <c r="C273" s="107" t="s">
        <v>653</v>
      </c>
      <c r="D273" s="51">
        <v>43635</v>
      </c>
    </row>
    <row r="274" spans="1:4" ht="45" customHeight="1">
      <c r="A274" s="350"/>
      <c r="B274" s="56" t="s">
        <v>398</v>
      </c>
      <c r="C274" s="107" t="s">
        <v>654</v>
      </c>
      <c r="D274" s="51">
        <v>43635</v>
      </c>
    </row>
    <row r="275" spans="1:4" ht="45" customHeight="1">
      <c r="A275" s="350"/>
      <c r="B275" s="56" t="s">
        <v>526</v>
      </c>
      <c r="C275" s="107" t="s">
        <v>655</v>
      </c>
      <c r="D275" s="51">
        <v>43640</v>
      </c>
    </row>
    <row r="276" spans="1:4" ht="45" customHeight="1">
      <c r="A276" s="350"/>
      <c r="B276" s="56" t="s">
        <v>510</v>
      </c>
      <c r="C276" s="107" t="s">
        <v>656</v>
      </c>
      <c r="D276" s="51">
        <v>43641</v>
      </c>
    </row>
    <row r="277" spans="1:4" ht="45" customHeight="1">
      <c r="A277" s="350"/>
      <c r="B277" s="56" t="s">
        <v>367</v>
      </c>
      <c r="C277" s="107" t="s">
        <v>657</v>
      </c>
      <c r="D277" s="51">
        <v>43640</v>
      </c>
    </row>
    <row r="278" spans="1:4" ht="45" customHeight="1">
      <c r="A278" s="350"/>
      <c r="B278" s="56" t="s">
        <v>371</v>
      </c>
      <c r="C278" s="107" t="s">
        <v>658</v>
      </c>
      <c r="D278" s="51">
        <v>43640</v>
      </c>
    </row>
    <row r="279" spans="1:4" ht="45" customHeight="1">
      <c r="A279" s="350"/>
      <c r="B279" s="56" t="s">
        <v>360</v>
      </c>
      <c r="C279" s="107" t="s">
        <v>659</v>
      </c>
      <c r="D279" s="51">
        <v>43643</v>
      </c>
    </row>
    <row r="280" spans="1:4" ht="45" customHeight="1">
      <c r="A280" s="350"/>
      <c r="B280" s="56" t="s">
        <v>393</v>
      </c>
      <c r="C280" s="107" t="s">
        <v>660</v>
      </c>
      <c r="D280" s="51">
        <v>43654</v>
      </c>
    </row>
    <row r="281" spans="1:4" ht="45" customHeight="1">
      <c r="A281" s="350"/>
      <c r="B281" s="56" t="s">
        <v>360</v>
      </c>
      <c r="C281" s="107" t="s">
        <v>661</v>
      </c>
      <c r="D281" s="51">
        <v>43655</v>
      </c>
    </row>
    <row r="282" spans="1:4" ht="45" customHeight="1">
      <c r="A282" s="350"/>
      <c r="B282" s="56" t="s">
        <v>360</v>
      </c>
      <c r="C282" s="107" t="s">
        <v>662</v>
      </c>
      <c r="D282" s="51">
        <v>43661</v>
      </c>
    </row>
    <row r="283" spans="1:4" ht="45" customHeight="1">
      <c r="A283" s="350"/>
      <c r="B283" s="56" t="s">
        <v>360</v>
      </c>
      <c r="C283" s="107" t="s">
        <v>663</v>
      </c>
      <c r="D283" s="51">
        <v>43664</v>
      </c>
    </row>
    <row r="284" spans="1:4" ht="45" customHeight="1">
      <c r="A284" s="350"/>
      <c r="B284" s="56" t="s">
        <v>398</v>
      </c>
      <c r="C284" s="107" t="s">
        <v>664</v>
      </c>
      <c r="D284" s="51">
        <v>43668</v>
      </c>
    </row>
    <row r="285" spans="1:4" ht="45" customHeight="1">
      <c r="A285" s="350"/>
      <c r="B285" s="56" t="s">
        <v>371</v>
      </c>
      <c r="C285" s="107" t="s">
        <v>665</v>
      </c>
      <c r="D285" s="51">
        <v>43668</v>
      </c>
    </row>
    <row r="286" spans="1:4" ht="45" customHeight="1">
      <c r="A286" s="350"/>
      <c r="B286" s="56" t="s">
        <v>181</v>
      </c>
      <c r="C286" s="107" t="s">
        <v>666</v>
      </c>
      <c r="D286" s="51">
        <v>43668</v>
      </c>
    </row>
    <row r="287" spans="1:4" ht="45" customHeight="1">
      <c r="A287" s="350"/>
      <c r="B287" s="56" t="s">
        <v>667</v>
      </c>
      <c r="C287" s="107" t="s">
        <v>668</v>
      </c>
      <c r="D287" s="51">
        <v>43669</v>
      </c>
    </row>
    <row r="288" spans="1:4" ht="45" customHeight="1">
      <c r="A288" s="350"/>
      <c r="B288" s="56" t="s">
        <v>398</v>
      </c>
      <c r="C288" s="107" t="s">
        <v>669</v>
      </c>
      <c r="D288" s="51">
        <v>43676</v>
      </c>
    </row>
    <row r="289" spans="1:4" ht="45" customHeight="1">
      <c r="A289" s="350"/>
      <c r="B289" s="56" t="s">
        <v>371</v>
      </c>
      <c r="C289" s="107" t="s">
        <v>670</v>
      </c>
      <c r="D289" s="51">
        <v>43672</v>
      </c>
    </row>
    <row r="290" spans="1:4" ht="45" customHeight="1">
      <c r="A290" s="350"/>
      <c r="B290" s="56" t="s">
        <v>181</v>
      </c>
      <c r="C290" s="107" t="s">
        <v>671</v>
      </c>
      <c r="D290" s="51">
        <v>43672</v>
      </c>
    </row>
    <row r="291" spans="1:4" ht="45" customHeight="1">
      <c r="A291" s="350"/>
      <c r="B291" s="56" t="s">
        <v>181</v>
      </c>
      <c r="C291" s="107" t="s">
        <v>672</v>
      </c>
      <c r="D291" s="51">
        <v>43675</v>
      </c>
    </row>
    <row r="292" spans="1:4" ht="45" customHeight="1">
      <c r="A292" s="350"/>
      <c r="B292" s="56" t="s">
        <v>181</v>
      </c>
      <c r="C292" s="107" t="s">
        <v>673</v>
      </c>
      <c r="D292" s="51">
        <v>43675</v>
      </c>
    </row>
    <row r="293" spans="1:4" ht="45" customHeight="1">
      <c r="A293" s="350"/>
      <c r="B293" s="56" t="s">
        <v>371</v>
      </c>
      <c r="C293" s="107" t="s">
        <v>674</v>
      </c>
      <c r="D293" s="51">
        <v>43677</v>
      </c>
    </row>
    <row r="294" spans="1:4" ht="45" customHeight="1">
      <c r="A294" s="350"/>
      <c r="B294" s="56" t="s">
        <v>367</v>
      </c>
      <c r="C294" s="107" t="s">
        <v>675</v>
      </c>
      <c r="D294" s="51">
        <v>43691</v>
      </c>
    </row>
    <row r="295" spans="1:4" ht="45" customHeight="1">
      <c r="A295" s="350"/>
      <c r="B295" s="56" t="s">
        <v>181</v>
      </c>
      <c r="C295" s="107" t="s">
        <v>676</v>
      </c>
      <c r="D295" s="51">
        <v>43697</v>
      </c>
    </row>
    <row r="296" spans="1:4" ht="45" customHeight="1">
      <c r="A296" s="350"/>
      <c r="B296" s="56" t="s">
        <v>354</v>
      </c>
      <c r="C296" s="107" t="s">
        <v>677</v>
      </c>
      <c r="D296" s="51">
        <v>43696</v>
      </c>
    </row>
    <row r="297" spans="1:4" ht="45" customHeight="1">
      <c r="A297" s="350"/>
      <c r="B297" s="56" t="s">
        <v>360</v>
      </c>
      <c r="C297" s="107" t="s">
        <v>678</v>
      </c>
      <c r="D297" s="51">
        <v>43704</v>
      </c>
    </row>
    <row r="298" spans="1:4" ht="45" customHeight="1">
      <c r="A298" s="350"/>
      <c r="B298" s="56" t="s">
        <v>679</v>
      </c>
      <c r="C298" s="107" t="s">
        <v>680</v>
      </c>
      <c r="D298" s="51">
        <v>43697</v>
      </c>
    </row>
    <row r="299" spans="1:4" ht="45" customHeight="1">
      <c r="A299" s="350"/>
      <c r="B299" s="56" t="s">
        <v>371</v>
      </c>
      <c r="C299" s="107" t="s">
        <v>681</v>
      </c>
      <c r="D299" s="51">
        <v>43690</v>
      </c>
    </row>
    <row r="300" spans="1:4" ht="45" customHeight="1">
      <c r="A300" s="350"/>
      <c r="B300" s="56" t="s">
        <v>682</v>
      </c>
      <c r="C300" s="107" t="s">
        <v>683</v>
      </c>
      <c r="D300" s="51">
        <v>43690</v>
      </c>
    </row>
    <row r="301" spans="1:4" ht="45" customHeight="1">
      <c r="A301" s="350"/>
      <c r="B301" s="56" t="s">
        <v>472</v>
      </c>
      <c r="C301" s="107" t="s">
        <v>684</v>
      </c>
      <c r="D301" s="51">
        <v>43690</v>
      </c>
    </row>
    <row r="302" spans="1:4" ht="45" customHeight="1">
      <c r="A302" s="350"/>
      <c r="B302" s="56" t="s">
        <v>472</v>
      </c>
      <c r="C302" s="107" t="s">
        <v>685</v>
      </c>
      <c r="D302" s="51">
        <v>43679</v>
      </c>
    </row>
    <row r="303" spans="1:4" ht="45" customHeight="1">
      <c r="A303" s="350"/>
      <c r="B303" s="56" t="s">
        <v>686</v>
      </c>
      <c r="C303" s="107" t="s">
        <v>687</v>
      </c>
      <c r="D303" s="51">
        <v>43690</v>
      </c>
    </row>
    <row r="304" spans="1:4" ht="45" customHeight="1">
      <c r="A304" s="350"/>
      <c r="B304" s="56" t="s">
        <v>181</v>
      </c>
      <c r="C304" s="107" t="s">
        <v>688</v>
      </c>
      <c r="D304" s="51">
        <v>43678</v>
      </c>
    </row>
    <row r="305" spans="1:4" ht="45" customHeight="1">
      <c r="A305" s="350"/>
      <c r="B305" s="56" t="s">
        <v>181</v>
      </c>
      <c r="C305" s="107" t="s">
        <v>689</v>
      </c>
      <c r="D305" s="51">
        <v>43682</v>
      </c>
    </row>
    <row r="306" spans="1:4" ht="45" customHeight="1">
      <c r="A306" s="350"/>
      <c r="B306" s="56" t="s">
        <v>398</v>
      </c>
      <c r="C306" s="107" t="s">
        <v>690</v>
      </c>
      <c r="D306" s="51">
        <v>43690</v>
      </c>
    </row>
    <row r="307" spans="1:4" ht="45" customHeight="1">
      <c r="A307" s="350"/>
      <c r="B307" s="56" t="s">
        <v>367</v>
      </c>
      <c r="C307" s="107" t="s">
        <v>691</v>
      </c>
      <c r="D307" s="51">
        <v>43693</v>
      </c>
    </row>
    <row r="308" spans="1:4" ht="45" customHeight="1">
      <c r="A308" s="350"/>
      <c r="B308" s="56" t="s">
        <v>371</v>
      </c>
      <c r="C308" s="107" t="s">
        <v>692</v>
      </c>
      <c r="D308" s="51">
        <v>43693</v>
      </c>
    </row>
    <row r="309" spans="1:4" ht="45" customHeight="1">
      <c r="A309" s="350"/>
      <c r="B309" s="56" t="s">
        <v>181</v>
      </c>
      <c r="C309" s="107" t="s">
        <v>693</v>
      </c>
      <c r="D309" s="51">
        <v>43697</v>
      </c>
    </row>
    <row r="310" spans="1:4" ht="45" customHeight="1">
      <c r="A310" s="350"/>
      <c r="B310" s="56" t="s">
        <v>181</v>
      </c>
      <c r="C310" s="107" t="s">
        <v>694</v>
      </c>
      <c r="D310" s="51">
        <v>43707</v>
      </c>
    </row>
    <row r="311" spans="1:4" ht="45" customHeight="1">
      <c r="A311" s="350"/>
      <c r="B311" s="56" t="s">
        <v>393</v>
      </c>
      <c r="C311" s="107" t="s">
        <v>695</v>
      </c>
      <c r="D311" s="51">
        <v>43710</v>
      </c>
    </row>
    <row r="312" spans="1:4" ht="45" customHeight="1">
      <c r="A312" s="350"/>
      <c r="B312" s="56" t="s">
        <v>367</v>
      </c>
      <c r="C312" s="107" t="s">
        <v>696</v>
      </c>
      <c r="D312" s="51">
        <v>43711</v>
      </c>
    </row>
    <row r="313" spans="1:4" ht="45" customHeight="1">
      <c r="A313" s="350"/>
      <c r="B313" s="56" t="s">
        <v>510</v>
      </c>
      <c r="C313" s="107" t="s">
        <v>697</v>
      </c>
      <c r="D313" s="51">
        <v>43713</v>
      </c>
    </row>
    <row r="314" spans="1:4" ht="45" customHeight="1">
      <c r="A314" s="350"/>
      <c r="B314" s="56" t="s">
        <v>181</v>
      </c>
      <c r="C314" s="107" t="s">
        <v>698</v>
      </c>
      <c r="D314" s="51">
        <v>43710</v>
      </c>
    </row>
    <row r="315" spans="1:4" ht="45" customHeight="1">
      <c r="A315" s="350"/>
      <c r="B315" s="56" t="s">
        <v>181</v>
      </c>
      <c r="C315" s="107" t="s">
        <v>699</v>
      </c>
      <c r="D315" s="51">
        <v>43713</v>
      </c>
    </row>
    <row r="316" spans="1:4" ht="45" customHeight="1">
      <c r="A316" s="350"/>
      <c r="B316" s="56" t="s">
        <v>181</v>
      </c>
      <c r="C316" s="107" t="s">
        <v>700</v>
      </c>
      <c r="D316" s="51">
        <v>43714</v>
      </c>
    </row>
    <row r="317" spans="1:4" ht="45" customHeight="1">
      <c r="A317" s="350"/>
      <c r="B317" s="56" t="s">
        <v>181</v>
      </c>
      <c r="C317" s="107" t="s">
        <v>701</v>
      </c>
      <c r="D317" s="51">
        <v>43717</v>
      </c>
    </row>
    <row r="318" spans="1:4" ht="45" customHeight="1">
      <c r="A318" s="350"/>
      <c r="B318" s="56" t="s">
        <v>181</v>
      </c>
      <c r="C318" s="107" t="s">
        <v>702</v>
      </c>
      <c r="D318" s="51">
        <v>43718</v>
      </c>
    </row>
    <row r="319" spans="1:4" ht="45" customHeight="1">
      <c r="A319" s="350"/>
      <c r="B319" s="56" t="s">
        <v>367</v>
      </c>
      <c r="C319" s="107" t="s">
        <v>703</v>
      </c>
      <c r="D319" s="51">
        <v>43735</v>
      </c>
    </row>
    <row r="320" spans="1:4" ht="45" customHeight="1">
      <c r="A320" s="350"/>
      <c r="B320" s="56" t="s">
        <v>398</v>
      </c>
      <c r="C320" s="107" t="s">
        <v>704</v>
      </c>
      <c r="D320" s="51">
        <v>43738</v>
      </c>
    </row>
    <row r="321" spans="1:4" ht="45" customHeight="1">
      <c r="A321" s="350"/>
      <c r="B321" s="56" t="s">
        <v>371</v>
      </c>
      <c r="C321" s="107" t="s">
        <v>705</v>
      </c>
      <c r="D321" s="51">
        <v>43739</v>
      </c>
    </row>
    <row r="322" spans="1:4" ht="45" customHeight="1">
      <c r="A322" s="350"/>
      <c r="B322" s="56" t="s">
        <v>706</v>
      </c>
      <c r="C322" s="107" t="s">
        <v>707</v>
      </c>
      <c r="D322" s="51">
        <v>43747</v>
      </c>
    </row>
    <row r="323" spans="1:4" ht="45" customHeight="1">
      <c r="A323" s="350"/>
      <c r="B323" s="56" t="s">
        <v>393</v>
      </c>
      <c r="C323" s="107" t="s">
        <v>708</v>
      </c>
      <c r="D323" s="51" t="s">
        <v>709</v>
      </c>
    </row>
    <row r="324" spans="1:4" ht="45" customHeight="1">
      <c r="A324" s="350"/>
      <c r="B324" s="56" t="s">
        <v>371</v>
      </c>
      <c r="C324" s="107" t="s">
        <v>710</v>
      </c>
      <c r="D324" s="51">
        <v>43766</v>
      </c>
    </row>
    <row r="325" spans="1:4" ht="45" customHeight="1">
      <c r="A325" s="350"/>
      <c r="B325" s="56" t="s">
        <v>371</v>
      </c>
      <c r="C325" s="107" t="s">
        <v>711</v>
      </c>
      <c r="D325" s="51">
        <v>43759</v>
      </c>
    </row>
    <row r="326" spans="1:4" ht="45" customHeight="1">
      <c r="A326" s="350"/>
      <c r="B326" s="56" t="s">
        <v>360</v>
      </c>
      <c r="C326" s="107" t="s">
        <v>712</v>
      </c>
      <c r="D326" s="51" t="s">
        <v>713</v>
      </c>
    </row>
    <row r="327" spans="1:4" ht="45" customHeight="1">
      <c r="A327" s="350"/>
      <c r="B327" s="56" t="s">
        <v>367</v>
      </c>
      <c r="C327" s="107" t="s">
        <v>714</v>
      </c>
      <c r="D327" s="51">
        <v>43776</v>
      </c>
    </row>
    <row r="328" spans="1:4" ht="45" customHeight="1">
      <c r="A328" s="350"/>
      <c r="B328" s="56" t="s">
        <v>371</v>
      </c>
      <c r="C328" s="107" t="s">
        <v>715</v>
      </c>
      <c r="D328" s="51">
        <v>43773</v>
      </c>
    </row>
    <row r="329" spans="1:4" ht="45" customHeight="1">
      <c r="A329" s="350"/>
      <c r="B329" s="56" t="s">
        <v>398</v>
      </c>
      <c r="C329" s="107" t="s">
        <v>716</v>
      </c>
      <c r="D329" s="51">
        <v>43776</v>
      </c>
    </row>
    <row r="330" spans="1:4" ht="45" customHeight="1">
      <c r="A330" s="350"/>
      <c r="B330" s="56" t="s">
        <v>717</v>
      </c>
      <c r="C330" s="107" t="s">
        <v>718</v>
      </c>
      <c r="D330" s="51">
        <v>43779</v>
      </c>
    </row>
    <row r="331" spans="1:4" ht="45" customHeight="1">
      <c r="A331" s="350"/>
      <c r="B331" s="56" t="s">
        <v>367</v>
      </c>
      <c r="C331" s="107" t="s">
        <v>719</v>
      </c>
      <c r="D331" s="51">
        <v>43780</v>
      </c>
    </row>
    <row r="332" spans="1:4" ht="45" customHeight="1">
      <c r="A332" s="350"/>
      <c r="B332" s="56" t="s">
        <v>367</v>
      </c>
      <c r="C332" s="107" t="s">
        <v>720</v>
      </c>
      <c r="D332" s="51">
        <v>43781</v>
      </c>
    </row>
    <row r="333" spans="1:4" ht="45" customHeight="1">
      <c r="A333" s="350"/>
      <c r="B333" s="56" t="s">
        <v>721</v>
      </c>
      <c r="C333" s="107" t="s">
        <v>722</v>
      </c>
      <c r="D333" s="51">
        <v>43794</v>
      </c>
    </row>
    <row r="334" spans="1:4" ht="45" customHeight="1">
      <c r="A334" s="350"/>
      <c r="B334" s="56" t="s">
        <v>367</v>
      </c>
      <c r="C334" s="107" t="s">
        <v>723</v>
      </c>
      <c r="D334" s="51">
        <v>43795</v>
      </c>
    </row>
    <row r="335" spans="1:4" ht="45" customHeight="1" thickBot="1">
      <c r="A335" s="350"/>
      <c r="B335" s="131" t="s">
        <v>367</v>
      </c>
      <c r="C335" s="116" t="s">
        <v>724</v>
      </c>
      <c r="D335" s="95">
        <v>43826</v>
      </c>
    </row>
    <row r="336" spans="1:4" ht="45" customHeight="1" thickTop="1">
      <c r="A336" s="349">
        <v>2020</v>
      </c>
      <c r="B336" s="146" t="s">
        <v>367</v>
      </c>
      <c r="C336" s="157" t="s">
        <v>725</v>
      </c>
      <c r="D336" s="147">
        <v>43837</v>
      </c>
    </row>
    <row r="337" spans="1:4" ht="45" customHeight="1">
      <c r="A337" s="350"/>
      <c r="B337" s="56" t="s">
        <v>371</v>
      </c>
      <c r="C337" s="107" t="s">
        <v>726</v>
      </c>
      <c r="D337" s="51">
        <v>43818</v>
      </c>
    </row>
    <row r="338" spans="1:4" ht="45" customHeight="1">
      <c r="A338" s="350"/>
      <c r="B338" s="56" t="s">
        <v>367</v>
      </c>
      <c r="C338" s="107" t="s">
        <v>727</v>
      </c>
      <c r="D338" s="51">
        <v>43837</v>
      </c>
    </row>
    <row r="339" spans="1:4" ht="45" customHeight="1">
      <c r="A339" s="350"/>
      <c r="B339" s="56" t="s">
        <v>360</v>
      </c>
      <c r="C339" s="107" t="s">
        <v>728</v>
      </c>
      <c r="D339" s="51">
        <v>43839</v>
      </c>
    </row>
    <row r="340" spans="1:4" ht="45" customHeight="1">
      <c r="A340" s="350"/>
      <c r="B340" s="56" t="s">
        <v>729</v>
      </c>
      <c r="C340" s="107" t="s">
        <v>730</v>
      </c>
      <c r="D340" s="51">
        <v>43846</v>
      </c>
    </row>
    <row r="341" spans="1:4" ht="45" customHeight="1">
      <c r="A341" s="350"/>
      <c r="B341" s="56" t="s">
        <v>731</v>
      </c>
      <c r="C341" s="107" t="s">
        <v>732</v>
      </c>
      <c r="D341" s="51">
        <v>43846</v>
      </c>
    </row>
    <row r="342" spans="1:4" ht="45" customHeight="1">
      <c r="A342" s="350"/>
      <c r="B342" s="56" t="s">
        <v>367</v>
      </c>
      <c r="C342" s="107" t="s">
        <v>733</v>
      </c>
      <c r="D342" s="51" t="s">
        <v>734</v>
      </c>
    </row>
    <row r="343" spans="1:4" ht="45" customHeight="1">
      <c r="A343" s="350"/>
      <c r="B343" s="56" t="s">
        <v>735</v>
      </c>
      <c r="C343" s="107" t="s">
        <v>736</v>
      </c>
      <c r="D343" s="51">
        <v>43851</v>
      </c>
    </row>
    <row r="344" spans="1:4" ht="45" customHeight="1">
      <c r="A344" s="350"/>
      <c r="B344" s="56" t="s">
        <v>367</v>
      </c>
      <c r="C344" s="107" t="s">
        <v>737</v>
      </c>
      <c r="D344" s="51" t="s">
        <v>734</v>
      </c>
    </row>
    <row r="345" spans="1:4" ht="45" customHeight="1">
      <c r="A345" s="350"/>
      <c r="B345" s="56" t="s">
        <v>393</v>
      </c>
      <c r="C345" s="107" t="s">
        <v>738</v>
      </c>
      <c r="D345" s="51">
        <v>43860</v>
      </c>
    </row>
    <row r="346" spans="1:4" ht="45" customHeight="1">
      <c r="A346" s="350"/>
      <c r="B346" s="56" t="s">
        <v>367</v>
      </c>
      <c r="C346" s="107" t="s">
        <v>739</v>
      </c>
      <c r="D346" s="51">
        <v>43858</v>
      </c>
    </row>
    <row r="347" spans="1:4" ht="45" customHeight="1">
      <c r="A347" s="350"/>
      <c r="B347" s="56" t="s">
        <v>393</v>
      </c>
      <c r="C347" s="107" t="s">
        <v>740</v>
      </c>
      <c r="D347" s="51">
        <v>43868</v>
      </c>
    </row>
    <row r="348" spans="1:4" ht="45" customHeight="1">
      <c r="A348" s="350"/>
      <c r="B348" s="56" t="s">
        <v>360</v>
      </c>
      <c r="C348" s="107" t="s">
        <v>741</v>
      </c>
      <c r="D348" s="51">
        <v>43868</v>
      </c>
    </row>
    <row r="349" spans="1:4" ht="45" customHeight="1">
      <c r="A349" s="350"/>
      <c r="B349" s="56" t="s">
        <v>742</v>
      </c>
      <c r="C349" s="107" t="s">
        <v>743</v>
      </c>
      <c r="D349" s="51">
        <v>43874</v>
      </c>
    </row>
    <row r="350" spans="1:4" ht="45" customHeight="1">
      <c r="A350" s="350"/>
      <c r="B350" s="56" t="s">
        <v>744</v>
      </c>
      <c r="C350" s="107" t="s">
        <v>745</v>
      </c>
      <c r="D350" s="51">
        <v>43871</v>
      </c>
    </row>
    <row r="351" spans="1:4" ht="45" customHeight="1">
      <c r="A351" s="350"/>
      <c r="B351" s="56" t="s">
        <v>625</v>
      </c>
      <c r="C351" s="107" t="s">
        <v>746</v>
      </c>
      <c r="D351" s="51" t="s">
        <v>747</v>
      </c>
    </row>
    <row r="352" spans="1:4" ht="45" customHeight="1">
      <c r="A352" s="350"/>
      <c r="B352" s="56" t="s">
        <v>625</v>
      </c>
      <c r="C352" s="107" t="s">
        <v>748</v>
      </c>
      <c r="D352" s="51">
        <v>43879</v>
      </c>
    </row>
    <row r="353" spans="1:4" ht="45" customHeight="1">
      <c r="A353" s="350"/>
      <c r="B353" s="56" t="s">
        <v>625</v>
      </c>
      <c r="C353" s="107" t="s">
        <v>749</v>
      </c>
      <c r="D353" s="51">
        <v>43882</v>
      </c>
    </row>
    <row r="354" spans="1:4" ht="45" customHeight="1">
      <c r="A354" s="350"/>
      <c r="B354" s="56" t="s">
        <v>393</v>
      </c>
      <c r="C354" s="107" t="s">
        <v>750</v>
      </c>
      <c r="D354" s="51" t="s">
        <v>751</v>
      </c>
    </row>
    <row r="355" spans="1:4" ht="45" customHeight="1">
      <c r="A355" s="350"/>
      <c r="B355" s="56" t="s">
        <v>721</v>
      </c>
      <c r="C355" s="107" t="s">
        <v>752</v>
      </c>
      <c r="D355" s="51">
        <v>43878</v>
      </c>
    </row>
    <row r="356" spans="1:4" ht="45" customHeight="1">
      <c r="A356" s="350"/>
      <c r="B356" s="56" t="s">
        <v>753</v>
      </c>
      <c r="C356" s="107" t="s">
        <v>754</v>
      </c>
      <c r="D356" s="51">
        <v>43893</v>
      </c>
    </row>
    <row r="357" spans="1:4" ht="45" customHeight="1">
      <c r="A357" s="350"/>
      <c r="B357" s="56" t="s">
        <v>360</v>
      </c>
      <c r="C357" s="107" t="s">
        <v>755</v>
      </c>
      <c r="D357" s="51">
        <v>43893</v>
      </c>
    </row>
    <row r="358" spans="1:4" ht="45" customHeight="1">
      <c r="A358" s="350"/>
      <c r="B358" s="56" t="s">
        <v>756</v>
      </c>
      <c r="C358" s="107" t="s">
        <v>757</v>
      </c>
      <c r="D358" s="51">
        <v>43893</v>
      </c>
    </row>
    <row r="359" spans="1:4" ht="45" customHeight="1">
      <c r="A359" s="350"/>
      <c r="B359" s="56" t="s">
        <v>758</v>
      </c>
      <c r="C359" s="107" t="s">
        <v>759</v>
      </c>
      <c r="D359" s="51">
        <v>43902</v>
      </c>
    </row>
    <row r="360" spans="1:4" ht="45" customHeight="1">
      <c r="A360" s="350"/>
      <c r="B360" s="56" t="s">
        <v>181</v>
      </c>
      <c r="C360" s="107" t="s">
        <v>760</v>
      </c>
      <c r="D360" s="51">
        <v>44089</v>
      </c>
    </row>
    <row r="361" spans="1:4" ht="45" customHeight="1">
      <c r="A361" s="350"/>
      <c r="B361" s="56" t="s">
        <v>354</v>
      </c>
      <c r="C361" s="107" t="s">
        <v>761</v>
      </c>
      <c r="D361" s="51">
        <v>44092</v>
      </c>
    </row>
    <row r="362" spans="1:4" ht="45" customHeight="1">
      <c r="A362" s="350"/>
      <c r="B362" s="56" t="s">
        <v>354</v>
      </c>
      <c r="C362" s="107" t="s">
        <v>762</v>
      </c>
      <c r="D362" s="51">
        <v>44096</v>
      </c>
    </row>
    <row r="363" spans="1:4" ht="45" customHeight="1">
      <c r="A363" s="350"/>
      <c r="B363" s="56" t="s">
        <v>393</v>
      </c>
      <c r="C363" s="107" t="s">
        <v>763</v>
      </c>
      <c r="D363" s="51">
        <v>44096</v>
      </c>
    </row>
    <row r="364" spans="1:4" ht="45" customHeight="1">
      <c r="A364" s="350"/>
      <c r="B364" s="56" t="s">
        <v>354</v>
      </c>
      <c r="C364" s="107" t="s">
        <v>764</v>
      </c>
      <c r="D364" s="51">
        <v>44104</v>
      </c>
    </row>
    <row r="365" spans="1:4" ht="45" customHeight="1">
      <c r="A365" s="350"/>
      <c r="B365" s="56" t="s">
        <v>364</v>
      </c>
      <c r="C365" s="107" t="s">
        <v>765</v>
      </c>
      <c r="D365" s="51">
        <v>44119</v>
      </c>
    </row>
    <row r="366" spans="1:4" ht="45" customHeight="1">
      <c r="A366" s="350"/>
      <c r="B366" s="56" t="s">
        <v>364</v>
      </c>
      <c r="C366" s="107" t="s">
        <v>766</v>
      </c>
      <c r="D366" s="51">
        <v>44119</v>
      </c>
    </row>
    <row r="367" spans="1:4" ht="45" customHeight="1">
      <c r="A367" s="350"/>
      <c r="B367" s="56" t="s">
        <v>767</v>
      </c>
      <c r="C367" s="107" t="s">
        <v>768</v>
      </c>
      <c r="D367" s="51">
        <v>44120</v>
      </c>
    </row>
    <row r="368" spans="1:4" ht="45" customHeight="1">
      <c r="A368" s="350"/>
      <c r="B368" s="56" t="s">
        <v>364</v>
      </c>
      <c r="C368" s="107" t="s">
        <v>766</v>
      </c>
      <c r="D368" s="51">
        <v>44119</v>
      </c>
    </row>
    <row r="369" spans="1:4" ht="45" customHeight="1">
      <c r="A369" s="350"/>
      <c r="B369" s="56" t="s">
        <v>393</v>
      </c>
      <c r="C369" s="107" t="s">
        <v>769</v>
      </c>
      <c r="D369" s="51">
        <v>44132</v>
      </c>
    </row>
    <row r="370" spans="1:4" ht="45" customHeight="1">
      <c r="A370" s="350"/>
      <c r="B370" s="56" t="s">
        <v>364</v>
      </c>
      <c r="C370" s="107" t="s">
        <v>770</v>
      </c>
      <c r="D370" s="51">
        <v>44130</v>
      </c>
    </row>
    <row r="371" spans="1:4" ht="45" customHeight="1">
      <c r="A371" s="350"/>
      <c r="B371" s="56" t="s">
        <v>371</v>
      </c>
      <c r="C371" s="107" t="s">
        <v>771</v>
      </c>
      <c r="D371" s="51">
        <v>44130</v>
      </c>
    </row>
    <row r="372" spans="1:4" ht="45" customHeight="1">
      <c r="A372" s="350"/>
      <c r="B372" s="56" t="s">
        <v>181</v>
      </c>
      <c r="C372" s="107" t="s">
        <v>772</v>
      </c>
      <c r="D372" s="51">
        <v>44130</v>
      </c>
    </row>
    <row r="373" spans="1:4" ht="45" customHeight="1">
      <c r="A373" s="350"/>
      <c r="B373" s="56" t="s">
        <v>364</v>
      </c>
      <c r="C373" s="107" t="s">
        <v>773</v>
      </c>
      <c r="D373" s="51">
        <v>44138</v>
      </c>
    </row>
    <row r="374" spans="1:4" ht="45" customHeight="1">
      <c r="A374" s="350"/>
      <c r="B374" s="56" t="s">
        <v>774</v>
      </c>
      <c r="C374" s="107" t="s">
        <v>775</v>
      </c>
      <c r="D374" s="51">
        <v>44141</v>
      </c>
    </row>
    <row r="375" spans="1:4" ht="45" customHeight="1">
      <c r="A375" s="350"/>
      <c r="B375" s="56" t="s">
        <v>364</v>
      </c>
      <c r="C375" s="107" t="s">
        <v>776</v>
      </c>
      <c r="D375" s="51">
        <v>44141</v>
      </c>
    </row>
    <row r="376" spans="1:4" ht="45" customHeight="1">
      <c r="A376" s="350"/>
      <c r="B376" s="56" t="s">
        <v>354</v>
      </c>
      <c r="C376" s="107" t="s">
        <v>777</v>
      </c>
      <c r="D376" s="51">
        <v>44145</v>
      </c>
    </row>
    <row r="377" spans="1:4" ht="45" customHeight="1">
      <c r="A377" s="350"/>
      <c r="B377" s="56" t="s">
        <v>360</v>
      </c>
      <c r="C377" s="107" t="s">
        <v>778</v>
      </c>
      <c r="D377" s="51">
        <v>44154</v>
      </c>
    </row>
    <row r="378" spans="1:4" ht="45" customHeight="1">
      <c r="A378" s="350"/>
      <c r="B378" s="56" t="s">
        <v>354</v>
      </c>
      <c r="C378" s="107" t="s">
        <v>779</v>
      </c>
      <c r="D378" s="51">
        <v>44168</v>
      </c>
    </row>
    <row r="379" spans="1:4" ht="45" customHeight="1">
      <c r="A379" s="350"/>
      <c r="B379" s="56" t="s">
        <v>354</v>
      </c>
      <c r="C379" s="107" t="s">
        <v>780</v>
      </c>
      <c r="D379" s="51">
        <v>44165</v>
      </c>
    </row>
    <row r="380" spans="1:4" ht="45" customHeight="1">
      <c r="A380" s="350"/>
      <c r="B380" s="56" t="s">
        <v>371</v>
      </c>
      <c r="C380" s="107" t="s">
        <v>781</v>
      </c>
      <c r="D380" s="51">
        <v>44166</v>
      </c>
    </row>
    <row r="381" spans="1:4" ht="45" customHeight="1">
      <c r="A381" s="350"/>
      <c r="B381" s="56" t="s">
        <v>393</v>
      </c>
      <c r="C381" s="107" t="s">
        <v>782</v>
      </c>
      <c r="D381" s="51">
        <v>44173</v>
      </c>
    </row>
    <row r="382" spans="1:4" ht="45" customHeight="1">
      <c r="A382" s="350"/>
      <c r="B382" s="56" t="s">
        <v>371</v>
      </c>
      <c r="C382" s="107" t="s">
        <v>783</v>
      </c>
      <c r="D382" s="51">
        <v>44173</v>
      </c>
    </row>
    <row r="383" spans="1:4" ht="45" customHeight="1">
      <c r="A383" s="350"/>
      <c r="B383" s="56" t="s">
        <v>784</v>
      </c>
      <c r="C383" s="107" t="s">
        <v>785</v>
      </c>
      <c r="D383" s="51">
        <v>44183</v>
      </c>
    </row>
    <row r="384" spans="1:4" ht="45" customHeight="1" thickBot="1">
      <c r="A384" s="350"/>
      <c r="B384" s="131" t="s">
        <v>354</v>
      </c>
      <c r="C384" s="116" t="s">
        <v>786</v>
      </c>
      <c r="D384" s="95">
        <v>44195</v>
      </c>
    </row>
    <row r="385" spans="1:4" ht="45" customHeight="1" thickTop="1">
      <c r="A385" s="349">
        <v>2021</v>
      </c>
      <c r="B385" s="146" t="s">
        <v>364</v>
      </c>
      <c r="C385" s="157" t="s">
        <v>787</v>
      </c>
      <c r="D385" s="147">
        <v>44207</v>
      </c>
    </row>
    <row r="386" spans="1:4" ht="45" customHeight="1">
      <c r="A386" s="350"/>
      <c r="B386" s="56" t="s">
        <v>354</v>
      </c>
      <c r="C386" s="107" t="s">
        <v>788</v>
      </c>
      <c r="D386" s="51">
        <v>44218</v>
      </c>
    </row>
    <row r="387" spans="1:4" ht="45" customHeight="1">
      <c r="A387" s="350"/>
      <c r="B387" s="56" t="s">
        <v>354</v>
      </c>
      <c r="C387" s="107" t="s">
        <v>789</v>
      </c>
      <c r="D387" s="51">
        <v>44218</v>
      </c>
    </row>
    <row r="388" spans="1:4" ht="45" customHeight="1">
      <c r="A388" s="350"/>
      <c r="B388" s="56" t="s">
        <v>790</v>
      </c>
      <c r="C388" s="107" t="s">
        <v>791</v>
      </c>
      <c r="D388" s="51">
        <v>44225</v>
      </c>
    </row>
    <row r="389" spans="1:4" ht="45" customHeight="1">
      <c r="A389" s="350"/>
      <c r="B389" s="56" t="s">
        <v>472</v>
      </c>
      <c r="C389" s="107" t="s">
        <v>792</v>
      </c>
      <c r="D389" s="51">
        <v>44228</v>
      </c>
    </row>
    <row r="390" spans="1:4" ht="45" customHeight="1">
      <c r="A390" s="350"/>
      <c r="B390" s="56" t="s">
        <v>354</v>
      </c>
      <c r="C390" s="107" t="s">
        <v>793</v>
      </c>
      <c r="D390" s="51">
        <v>44237</v>
      </c>
    </row>
    <row r="391" spans="1:4" ht="45" customHeight="1">
      <c r="A391" s="350"/>
      <c r="B391" s="56" t="s">
        <v>364</v>
      </c>
      <c r="C391" s="107" t="s">
        <v>794</v>
      </c>
      <c r="D391" s="51" t="s">
        <v>795</v>
      </c>
    </row>
    <row r="392" spans="1:4" ht="45" customHeight="1">
      <c r="A392" s="350"/>
      <c r="B392" s="56" t="s">
        <v>371</v>
      </c>
      <c r="C392" s="107" t="s">
        <v>796</v>
      </c>
      <c r="D392" s="51">
        <v>44243</v>
      </c>
    </row>
    <row r="393" spans="1:4" ht="45" customHeight="1">
      <c r="A393" s="350"/>
      <c r="B393" s="56" t="s">
        <v>354</v>
      </c>
      <c r="C393" s="107" t="s">
        <v>797</v>
      </c>
      <c r="D393" s="51">
        <v>44242</v>
      </c>
    </row>
    <row r="394" spans="1:4" ht="45" customHeight="1">
      <c r="A394" s="350"/>
      <c r="B394" s="56" t="s">
        <v>472</v>
      </c>
      <c r="C394" s="107" t="s">
        <v>798</v>
      </c>
      <c r="D394" s="51">
        <v>44242</v>
      </c>
    </row>
    <row r="395" spans="1:4" ht="45" customHeight="1">
      <c r="A395" s="350"/>
      <c r="B395" s="56" t="s">
        <v>354</v>
      </c>
      <c r="C395" s="107" t="s">
        <v>799</v>
      </c>
      <c r="D395" s="51">
        <v>44243</v>
      </c>
    </row>
    <row r="396" spans="1:4" ht="45" customHeight="1">
      <c r="A396" s="350"/>
      <c r="B396" s="56" t="s">
        <v>753</v>
      </c>
      <c r="C396" s="107" t="s">
        <v>800</v>
      </c>
      <c r="D396" s="51">
        <v>44249</v>
      </c>
    </row>
    <row r="397" spans="1:4" ht="59.1" customHeight="1">
      <c r="A397" s="350"/>
      <c r="B397" s="56" t="s">
        <v>801</v>
      </c>
      <c r="C397" s="107" t="s">
        <v>802</v>
      </c>
      <c r="D397" s="51">
        <v>44256</v>
      </c>
    </row>
    <row r="398" spans="1:4" ht="45" customHeight="1">
      <c r="A398" s="350"/>
      <c r="B398" s="56" t="s">
        <v>803</v>
      </c>
      <c r="C398" s="107" t="s">
        <v>804</v>
      </c>
      <c r="D398" s="51">
        <v>44264</v>
      </c>
    </row>
    <row r="399" spans="1:4" ht="45" customHeight="1">
      <c r="A399" s="350"/>
      <c r="B399" s="56" t="s">
        <v>360</v>
      </c>
      <c r="C399" s="107" t="s">
        <v>805</v>
      </c>
      <c r="D399" s="51">
        <v>44271</v>
      </c>
    </row>
    <row r="400" spans="1:4" ht="45" customHeight="1">
      <c r="A400" s="350"/>
      <c r="B400" s="56" t="s">
        <v>806</v>
      </c>
      <c r="C400" s="107" t="s">
        <v>807</v>
      </c>
      <c r="D400" s="51">
        <v>44274</v>
      </c>
    </row>
    <row r="401" spans="1:4" ht="45" customHeight="1">
      <c r="A401" s="350"/>
      <c r="B401" s="56" t="s">
        <v>371</v>
      </c>
      <c r="C401" s="107" t="s">
        <v>808</v>
      </c>
      <c r="D401" s="51" t="s">
        <v>809</v>
      </c>
    </row>
    <row r="402" spans="1:4" ht="45" customHeight="1">
      <c r="A402" s="350"/>
      <c r="B402" s="56" t="s">
        <v>810</v>
      </c>
      <c r="C402" s="107" t="s">
        <v>811</v>
      </c>
      <c r="D402" s="51" t="s">
        <v>812</v>
      </c>
    </row>
    <row r="403" spans="1:4" ht="45" customHeight="1">
      <c r="A403" s="350"/>
      <c r="B403" s="56" t="s">
        <v>510</v>
      </c>
      <c r="C403" s="107" t="s">
        <v>813</v>
      </c>
      <c r="D403" s="51" t="s">
        <v>812</v>
      </c>
    </row>
    <row r="404" spans="1:4" ht="45" customHeight="1">
      <c r="A404" s="350"/>
      <c r="B404" s="56" t="s">
        <v>360</v>
      </c>
      <c r="C404" s="107" t="s">
        <v>814</v>
      </c>
      <c r="D404" s="51">
        <v>44286</v>
      </c>
    </row>
    <row r="405" spans="1:4" ht="45" customHeight="1">
      <c r="A405" s="350"/>
      <c r="B405" s="56" t="s">
        <v>360</v>
      </c>
      <c r="C405" s="107" t="s">
        <v>815</v>
      </c>
      <c r="D405" s="51">
        <v>44200</v>
      </c>
    </row>
    <row r="406" spans="1:4" ht="45" customHeight="1">
      <c r="A406" s="350"/>
      <c r="B406" s="56" t="s">
        <v>360</v>
      </c>
      <c r="C406" s="107" t="s">
        <v>816</v>
      </c>
      <c r="D406" s="51">
        <v>44231</v>
      </c>
    </row>
    <row r="407" spans="1:4" ht="45" customHeight="1">
      <c r="A407" s="350"/>
      <c r="B407" s="56" t="s">
        <v>510</v>
      </c>
      <c r="C407" s="107" t="s">
        <v>817</v>
      </c>
      <c r="D407" s="51">
        <v>44294</v>
      </c>
    </row>
    <row r="408" spans="1:4" ht="45" customHeight="1">
      <c r="A408" s="350"/>
      <c r="B408" s="56" t="s">
        <v>371</v>
      </c>
      <c r="C408" s="107" t="s">
        <v>818</v>
      </c>
      <c r="D408" s="51">
        <v>44301</v>
      </c>
    </row>
    <row r="409" spans="1:4" ht="45" customHeight="1">
      <c r="A409" s="350"/>
      <c r="B409" s="56" t="s">
        <v>819</v>
      </c>
      <c r="C409" s="107" t="s">
        <v>820</v>
      </c>
      <c r="D409" s="51" t="s">
        <v>821</v>
      </c>
    </row>
    <row r="410" spans="1:4" ht="45" customHeight="1">
      <c r="A410" s="350"/>
      <c r="B410" s="56" t="s">
        <v>360</v>
      </c>
      <c r="C410" s="107" t="s">
        <v>822</v>
      </c>
      <c r="D410" s="51" t="s">
        <v>823</v>
      </c>
    </row>
    <row r="411" spans="1:4" ht="45" customHeight="1">
      <c r="A411" s="350"/>
      <c r="B411" s="56" t="s">
        <v>824</v>
      </c>
      <c r="C411" s="107" t="s">
        <v>825</v>
      </c>
      <c r="D411" s="51" t="s">
        <v>823</v>
      </c>
    </row>
    <row r="412" spans="1:4" ht="45" customHeight="1">
      <c r="A412" s="350"/>
      <c r="B412" s="56" t="s">
        <v>735</v>
      </c>
      <c r="C412" s="107" t="s">
        <v>826</v>
      </c>
      <c r="D412" s="51">
        <v>44301</v>
      </c>
    </row>
    <row r="413" spans="1:4" ht="45" customHeight="1">
      <c r="A413" s="350"/>
      <c r="B413" s="56" t="s">
        <v>735</v>
      </c>
      <c r="C413" s="107" t="s">
        <v>827</v>
      </c>
      <c r="D413" s="51">
        <v>44305</v>
      </c>
    </row>
    <row r="414" spans="1:4" ht="45" customHeight="1">
      <c r="A414" s="350"/>
      <c r="B414" s="56" t="s">
        <v>354</v>
      </c>
      <c r="C414" s="107" t="s">
        <v>828</v>
      </c>
      <c r="D414" s="51">
        <v>44306</v>
      </c>
    </row>
    <row r="415" spans="1:4" ht="45" customHeight="1">
      <c r="A415" s="350"/>
      <c r="B415" s="56" t="s">
        <v>829</v>
      </c>
      <c r="C415" s="107" t="s">
        <v>830</v>
      </c>
      <c r="D415" s="51">
        <v>44307</v>
      </c>
    </row>
    <row r="416" spans="1:4" ht="45" customHeight="1">
      <c r="A416" s="350"/>
      <c r="B416" s="56" t="s">
        <v>829</v>
      </c>
      <c r="C416" s="107" t="s">
        <v>831</v>
      </c>
      <c r="D416" s="51">
        <v>44307</v>
      </c>
    </row>
    <row r="417" spans="1:4" ht="45" customHeight="1">
      <c r="A417" s="350"/>
      <c r="B417" s="56" t="s">
        <v>735</v>
      </c>
      <c r="C417" s="107" t="s">
        <v>832</v>
      </c>
      <c r="D417" s="51">
        <v>44309</v>
      </c>
    </row>
    <row r="418" spans="1:4" ht="45" customHeight="1">
      <c r="A418" s="350"/>
      <c r="B418" s="56" t="s">
        <v>833</v>
      </c>
      <c r="C418" s="107" t="s">
        <v>834</v>
      </c>
      <c r="D418" s="51">
        <v>44312</v>
      </c>
    </row>
    <row r="419" spans="1:4" ht="45" customHeight="1">
      <c r="A419" s="350"/>
      <c r="B419" s="56" t="s">
        <v>753</v>
      </c>
      <c r="C419" s="107" t="s">
        <v>835</v>
      </c>
      <c r="D419" s="51">
        <v>44312</v>
      </c>
    </row>
    <row r="420" spans="1:4" ht="45" customHeight="1">
      <c r="A420" s="350"/>
      <c r="B420" s="56" t="s">
        <v>181</v>
      </c>
      <c r="C420" s="107" t="s">
        <v>836</v>
      </c>
      <c r="D420" s="51">
        <v>44312</v>
      </c>
    </row>
    <row r="421" spans="1:4" ht="45" customHeight="1">
      <c r="A421" s="350"/>
      <c r="B421" s="56" t="s">
        <v>753</v>
      </c>
      <c r="C421" s="107" t="s">
        <v>837</v>
      </c>
      <c r="D421" s="51">
        <v>44319</v>
      </c>
    </row>
    <row r="422" spans="1:4" ht="45" customHeight="1">
      <c r="A422" s="350"/>
      <c r="B422" s="57" t="s">
        <v>360</v>
      </c>
      <c r="C422" s="114" t="s">
        <v>838</v>
      </c>
      <c r="D422" s="51">
        <v>44328</v>
      </c>
    </row>
    <row r="423" spans="1:4" ht="45" customHeight="1">
      <c r="A423" s="350"/>
      <c r="B423" s="56" t="s">
        <v>774</v>
      </c>
      <c r="C423" s="107" t="s">
        <v>839</v>
      </c>
      <c r="D423" s="68">
        <v>44340</v>
      </c>
    </row>
    <row r="424" spans="1:4" ht="45" customHeight="1">
      <c r="A424" s="350"/>
      <c r="B424" s="56" t="s">
        <v>753</v>
      </c>
      <c r="C424" s="107" t="s">
        <v>840</v>
      </c>
      <c r="D424" s="68" t="s">
        <v>841</v>
      </c>
    </row>
    <row r="425" spans="1:4" ht="45" customHeight="1">
      <c r="A425" s="350"/>
      <c r="B425" s="56" t="s">
        <v>510</v>
      </c>
      <c r="C425" s="107" t="s">
        <v>842</v>
      </c>
      <c r="D425" s="68">
        <v>44320</v>
      </c>
    </row>
    <row r="426" spans="1:4" ht="45" customHeight="1">
      <c r="A426" s="350"/>
      <c r="B426" s="56" t="s">
        <v>407</v>
      </c>
      <c r="C426" s="107" t="s">
        <v>843</v>
      </c>
      <c r="D426" s="68">
        <v>44323</v>
      </c>
    </row>
    <row r="427" spans="1:4" ht="45" customHeight="1">
      <c r="A427" s="350"/>
      <c r="B427" s="56" t="s">
        <v>735</v>
      </c>
      <c r="C427" s="107" t="s">
        <v>844</v>
      </c>
      <c r="D427" s="68">
        <v>44326</v>
      </c>
    </row>
    <row r="428" spans="1:4" ht="45" customHeight="1">
      <c r="A428" s="350"/>
      <c r="B428" s="56" t="s">
        <v>753</v>
      </c>
      <c r="C428" s="107" t="s">
        <v>845</v>
      </c>
      <c r="D428" s="68">
        <v>44326</v>
      </c>
    </row>
    <row r="429" spans="1:4" ht="45" customHeight="1">
      <c r="A429" s="350"/>
      <c r="B429" s="56" t="s">
        <v>846</v>
      </c>
      <c r="C429" s="107" t="s">
        <v>847</v>
      </c>
      <c r="D429" s="68">
        <v>44330</v>
      </c>
    </row>
    <row r="430" spans="1:4" ht="45" customHeight="1">
      <c r="A430" s="350"/>
      <c r="B430" s="56" t="s">
        <v>846</v>
      </c>
      <c r="C430" s="107" t="s">
        <v>848</v>
      </c>
      <c r="D430" s="68">
        <v>44330</v>
      </c>
    </row>
    <row r="431" spans="1:4" ht="45" customHeight="1">
      <c r="A431" s="350"/>
      <c r="B431" s="56" t="s">
        <v>833</v>
      </c>
      <c r="C431" s="107" t="s">
        <v>849</v>
      </c>
      <c r="D431" s="68">
        <v>44330</v>
      </c>
    </row>
    <row r="432" spans="1:4" ht="45" customHeight="1">
      <c r="A432" s="350"/>
      <c r="B432" s="56" t="s">
        <v>833</v>
      </c>
      <c r="C432" s="107" t="s">
        <v>850</v>
      </c>
      <c r="D432" s="68">
        <v>44330</v>
      </c>
    </row>
    <row r="433" spans="1:4" ht="45" customHeight="1">
      <c r="A433" s="350"/>
      <c r="B433" s="56" t="s">
        <v>851</v>
      </c>
      <c r="C433" s="107" t="s">
        <v>852</v>
      </c>
      <c r="D433" s="68">
        <v>44335</v>
      </c>
    </row>
    <row r="434" spans="1:4" ht="45" customHeight="1">
      <c r="A434" s="350"/>
      <c r="B434" s="56" t="s">
        <v>853</v>
      </c>
      <c r="C434" s="107" t="s">
        <v>854</v>
      </c>
      <c r="D434" s="68">
        <v>44332</v>
      </c>
    </row>
    <row r="435" spans="1:4" ht="45" customHeight="1">
      <c r="A435" s="350"/>
      <c r="B435" s="56" t="s">
        <v>855</v>
      </c>
      <c r="C435" s="107" t="s">
        <v>856</v>
      </c>
      <c r="D435" s="68">
        <v>44334</v>
      </c>
    </row>
    <row r="436" spans="1:4" ht="45" customHeight="1">
      <c r="A436" s="350"/>
      <c r="B436" s="56" t="s">
        <v>853</v>
      </c>
      <c r="C436" s="107" t="s">
        <v>857</v>
      </c>
      <c r="D436" s="68">
        <v>44340</v>
      </c>
    </row>
    <row r="437" spans="1:4" ht="45" customHeight="1">
      <c r="A437" s="350"/>
      <c r="B437" s="56" t="s">
        <v>858</v>
      </c>
      <c r="C437" s="107" t="s">
        <v>859</v>
      </c>
      <c r="D437" s="68">
        <v>44344</v>
      </c>
    </row>
    <row r="438" spans="1:4" ht="45" customHeight="1">
      <c r="A438" s="350"/>
      <c r="B438" s="56" t="s">
        <v>735</v>
      </c>
      <c r="C438" s="107" t="s">
        <v>860</v>
      </c>
      <c r="D438" s="68">
        <v>44347</v>
      </c>
    </row>
    <row r="439" spans="1:4" ht="45" customHeight="1">
      <c r="A439" s="350"/>
      <c r="B439" s="56" t="s">
        <v>846</v>
      </c>
      <c r="C439" s="107" t="s">
        <v>861</v>
      </c>
      <c r="D439" s="68">
        <v>44348</v>
      </c>
    </row>
    <row r="440" spans="1:4" ht="45" customHeight="1">
      <c r="A440" s="350"/>
      <c r="B440" s="56" t="s">
        <v>735</v>
      </c>
      <c r="C440" s="107" t="s">
        <v>862</v>
      </c>
      <c r="D440" s="68">
        <v>44350</v>
      </c>
    </row>
    <row r="441" spans="1:4" ht="45" customHeight="1">
      <c r="A441" s="350"/>
      <c r="B441" s="56" t="s">
        <v>735</v>
      </c>
      <c r="C441" s="107" t="s">
        <v>863</v>
      </c>
      <c r="D441" s="68">
        <v>44350</v>
      </c>
    </row>
    <row r="442" spans="1:4" ht="45" customHeight="1">
      <c r="A442" s="350"/>
      <c r="B442" s="56" t="s">
        <v>753</v>
      </c>
      <c r="C442" s="107" t="s">
        <v>864</v>
      </c>
      <c r="D442" s="68">
        <v>44354</v>
      </c>
    </row>
    <row r="443" spans="1:4" ht="45" customHeight="1">
      <c r="A443" s="350"/>
      <c r="B443" s="56" t="s">
        <v>865</v>
      </c>
      <c r="C443" s="107" t="s">
        <v>866</v>
      </c>
      <c r="D443" s="68">
        <v>44351</v>
      </c>
    </row>
    <row r="444" spans="1:4" ht="45" customHeight="1">
      <c r="A444" s="350"/>
      <c r="B444" s="56" t="s">
        <v>833</v>
      </c>
      <c r="C444" s="107" t="s">
        <v>867</v>
      </c>
      <c r="D444" s="68">
        <v>44354</v>
      </c>
    </row>
    <row r="445" spans="1:4" ht="45" customHeight="1">
      <c r="A445" s="350"/>
      <c r="B445" s="56" t="s">
        <v>868</v>
      </c>
      <c r="C445" s="107" t="s">
        <v>869</v>
      </c>
      <c r="D445" s="68">
        <v>44355</v>
      </c>
    </row>
    <row r="446" spans="1:4" ht="45" customHeight="1">
      <c r="A446" s="350"/>
      <c r="B446" s="56" t="s">
        <v>753</v>
      </c>
      <c r="C446" s="107" t="s">
        <v>870</v>
      </c>
      <c r="D446" s="68">
        <v>44356</v>
      </c>
    </row>
    <row r="447" spans="1:4" ht="45" customHeight="1">
      <c r="A447" s="350"/>
      <c r="B447" s="56" t="s">
        <v>510</v>
      </c>
      <c r="C447" s="107" t="s">
        <v>871</v>
      </c>
      <c r="D447" s="68">
        <v>44363</v>
      </c>
    </row>
    <row r="448" spans="1:4" ht="45" customHeight="1">
      <c r="A448" s="350"/>
      <c r="B448" s="56" t="s">
        <v>367</v>
      </c>
      <c r="C448" s="107" t="s">
        <v>872</v>
      </c>
      <c r="D448" s="68">
        <v>44368</v>
      </c>
    </row>
    <row r="449" spans="1:4" ht="45" customHeight="1">
      <c r="A449" s="350"/>
      <c r="B449" s="56" t="s">
        <v>833</v>
      </c>
      <c r="C449" s="107" t="s">
        <v>873</v>
      </c>
      <c r="D449" s="68">
        <v>44369</v>
      </c>
    </row>
    <row r="450" spans="1:4" ht="45" customHeight="1">
      <c r="A450" s="350"/>
      <c r="B450" s="56" t="s">
        <v>803</v>
      </c>
      <c r="C450" s="107" t="s">
        <v>874</v>
      </c>
      <c r="D450" s="68">
        <v>44372</v>
      </c>
    </row>
    <row r="451" spans="1:4" ht="45" customHeight="1">
      <c r="A451" s="350"/>
      <c r="B451" s="56" t="s">
        <v>367</v>
      </c>
      <c r="C451" s="107" t="s">
        <v>875</v>
      </c>
      <c r="D451" s="68">
        <v>44372</v>
      </c>
    </row>
    <row r="452" spans="1:4" ht="45" customHeight="1">
      <c r="A452" s="350"/>
      <c r="B452" s="56" t="s">
        <v>876</v>
      </c>
      <c r="C452" s="107" t="s">
        <v>877</v>
      </c>
      <c r="D452" s="68">
        <v>44377</v>
      </c>
    </row>
    <row r="453" spans="1:4" ht="45" customHeight="1">
      <c r="A453" s="350"/>
      <c r="B453" s="56" t="s">
        <v>753</v>
      </c>
      <c r="C453" s="107" t="s">
        <v>845</v>
      </c>
      <c r="D453" s="68">
        <v>44376</v>
      </c>
    </row>
    <row r="454" spans="1:4" ht="45" customHeight="1">
      <c r="A454" s="350"/>
      <c r="B454" s="56" t="s">
        <v>753</v>
      </c>
      <c r="C454" s="107" t="s">
        <v>878</v>
      </c>
      <c r="D454" s="68">
        <v>44379</v>
      </c>
    </row>
    <row r="455" spans="1:4" ht="45" customHeight="1">
      <c r="A455" s="350"/>
      <c r="B455" s="56" t="s">
        <v>354</v>
      </c>
      <c r="C455" s="107" t="s">
        <v>879</v>
      </c>
      <c r="D455" s="68">
        <v>44391</v>
      </c>
    </row>
    <row r="456" spans="1:4" ht="45" customHeight="1">
      <c r="A456" s="350"/>
      <c r="B456" s="56" t="s">
        <v>846</v>
      </c>
      <c r="C456" s="107" t="s">
        <v>880</v>
      </c>
      <c r="D456" s="68">
        <v>44392</v>
      </c>
    </row>
    <row r="457" spans="1:4" ht="45" customHeight="1">
      <c r="A457" s="350"/>
      <c r="B457" s="56" t="s">
        <v>735</v>
      </c>
      <c r="C457" s="107" t="s">
        <v>881</v>
      </c>
      <c r="D457" s="68">
        <v>44393</v>
      </c>
    </row>
    <row r="458" spans="1:4" ht="45" customHeight="1">
      <c r="A458" s="350"/>
      <c r="B458" s="56" t="s">
        <v>833</v>
      </c>
      <c r="C458" s="107" t="s">
        <v>882</v>
      </c>
      <c r="D458" s="68">
        <v>44399</v>
      </c>
    </row>
    <row r="459" spans="1:4" ht="45" customHeight="1">
      <c r="A459" s="350"/>
      <c r="B459" s="56" t="s">
        <v>753</v>
      </c>
      <c r="C459" s="107" t="s">
        <v>883</v>
      </c>
      <c r="D459" s="68">
        <v>44403</v>
      </c>
    </row>
    <row r="460" spans="1:4" ht="45" customHeight="1">
      <c r="A460" s="350"/>
      <c r="B460" s="56" t="s">
        <v>510</v>
      </c>
      <c r="C460" s="107" t="s">
        <v>884</v>
      </c>
      <c r="D460" s="68">
        <v>44405</v>
      </c>
    </row>
    <row r="461" spans="1:4" ht="45" customHeight="1">
      <c r="A461" s="350"/>
      <c r="B461" s="56" t="s">
        <v>735</v>
      </c>
      <c r="C461" s="107" t="s">
        <v>885</v>
      </c>
      <c r="D461" s="68">
        <v>44405</v>
      </c>
    </row>
    <row r="462" spans="1:4" ht="45" customHeight="1">
      <c r="A462" s="350"/>
      <c r="B462" s="56" t="s">
        <v>753</v>
      </c>
      <c r="C462" s="107" t="s">
        <v>886</v>
      </c>
      <c r="D462" s="68">
        <v>44406</v>
      </c>
    </row>
    <row r="463" spans="1:4" ht="45" customHeight="1">
      <c r="A463" s="350"/>
      <c r="B463" s="56" t="s">
        <v>774</v>
      </c>
      <c r="C463" s="107" t="s">
        <v>887</v>
      </c>
      <c r="D463" s="68">
        <v>44407</v>
      </c>
    </row>
    <row r="464" spans="1:4" ht="45" customHeight="1">
      <c r="A464" s="350"/>
      <c r="B464" s="56" t="s">
        <v>888</v>
      </c>
      <c r="C464" s="107" t="s">
        <v>889</v>
      </c>
      <c r="D464" s="68">
        <v>44440</v>
      </c>
    </row>
    <row r="465" spans="1:4" ht="45" customHeight="1">
      <c r="A465" s="350"/>
      <c r="B465" s="56" t="s">
        <v>510</v>
      </c>
      <c r="C465" s="107" t="s">
        <v>890</v>
      </c>
      <c r="D465" s="68">
        <v>44413</v>
      </c>
    </row>
    <row r="466" spans="1:4" ht="45" customHeight="1">
      <c r="A466" s="350"/>
      <c r="B466" s="56" t="s">
        <v>354</v>
      </c>
      <c r="C466" s="107" t="s">
        <v>891</v>
      </c>
      <c r="D466" s="68">
        <v>44426</v>
      </c>
    </row>
    <row r="467" spans="1:4" ht="45" customHeight="1">
      <c r="A467" s="350"/>
      <c r="B467" s="56" t="s">
        <v>846</v>
      </c>
      <c r="C467" s="107" t="s">
        <v>892</v>
      </c>
      <c r="D467" s="68">
        <v>44447</v>
      </c>
    </row>
    <row r="468" spans="1:4" ht="45" customHeight="1">
      <c r="A468" s="350"/>
      <c r="B468" s="56" t="s">
        <v>753</v>
      </c>
      <c r="C468" s="107" t="s">
        <v>893</v>
      </c>
      <c r="D468" s="68">
        <v>44431</v>
      </c>
    </row>
    <row r="469" spans="1:4" ht="45" customHeight="1">
      <c r="A469" s="350"/>
      <c r="B469" s="56" t="s">
        <v>894</v>
      </c>
      <c r="C469" s="107" t="s">
        <v>895</v>
      </c>
      <c r="D469" s="68">
        <v>44440</v>
      </c>
    </row>
    <row r="470" spans="1:4" ht="45" customHeight="1">
      <c r="A470" s="350"/>
      <c r="B470" s="56" t="s">
        <v>354</v>
      </c>
      <c r="C470" s="107" t="s">
        <v>896</v>
      </c>
      <c r="D470" s="68">
        <v>44432</v>
      </c>
    </row>
    <row r="471" spans="1:4" ht="45" customHeight="1">
      <c r="A471" s="350"/>
      <c r="B471" s="56" t="s">
        <v>833</v>
      </c>
      <c r="C471" s="107" t="s">
        <v>897</v>
      </c>
      <c r="D471" s="68">
        <v>44448</v>
      </c>
    </row>
    <row r="472" spans="1:4" ht="45" customHeight="1">
      <c r="A472" s="350"/>
      <c r="B472" s="56" t="s">
        <v>354</v>
      </c>
      <c r="C472" s="107" t="s">
        <v>898</v>
      </c>
      <c r="D472" s="68">
        <v>44428</v>
      </c>
    </row>
    <row r="473" spans="1:4" ht="45" customHeight="1">
      <c r="A473" s="350"/>
      <c r="B473" s="56" t="s">
        <v>735</v>
      </c>
      <c r="C473" s="107" t="s">
        <v>899</v>
      </c>
      <c r="D473" s="68">
        <v>44418</v>
      </c>
    </row>
    <row r="474" spans="1:4" ht="45" customHeight="1">
      <c r="A474" s="350"/>
      <c r="B474" s="56" t="s">
        <v>858</v>
      </c>
      <c r="C474" s="107" t="s">
        <v>900</v>
      </c>
      <c r="D474" s="68">
        <v>44424</v>
      </c>
    </row>
    <row r="475" spans="1:4" ht="45" customHeight="1">
      <c r="A475" s="350"/>
      <c r="B475" s="56" t="s">
        <v>858</v>
      </c>
      <c r="C475" s="107" t="s">
        <v>901</v>
      </c>
      <c r="D475" s="68">
        <v>44433</v>
      </c>
    </row>
    <row r="476" spans="1:4" ht="45" customHeight="1">
      <c r="A476" s="350"/>
      <c r="B476" s="56" t="s">
        <v>354</v>
      </c>
      <c r="C476" s="107" t="s">
        <v>902</v>
      </c>
      <c r="D476" s="68">
        <v>44452</v>
      </c>
    </row>
    <row r="477" spans="1:4" ht="45" customHeight="1">
      <c r="A477" s="350"/>
      <c r="B477" s="56" t="s">
        <v>846</v>
      </c>
      <c r="C477" s="107" t="s">
        <v>903</v>
      </c>
      <c r="D477" s="68">
        <v>44453</v>
      </c>
    </row>
    <row r="478" spans="1:4" ht="45" customHeight="1">
      <c r="A478" s="350"/>
      <c r="B478" s="56" t="s">
        <v>846</v>
      </c>
      <c r="C478" s="107" t="s">
        <v>904</v>
      </c>
      <c r="D478" s="68">
        <v>44453</v>
      </c>
    </row>
    <row r="479" spans="1:4" ht="45" customHeight="1">
      <c r="A479" s="350"/>
      <c r="B479" s="56" t="s">
        <v>846</v>
      </c>
      <c r="C479" s="107" t="s">
        <v>905</v>
      </c>
      <c r="D479" s="68">
        <v>44453</v>
      </c>
    </row>
    <row r="480" spans="1:4" ht="45" customHeight="1">
      <c r="A480" s="350"/>
      <c r="B480" s="56" t="s">
        <v>753</v>
      </c>
      <c r="C480" s="107" t="s">
        <v>906</v>
      </c>
      <c r="D480" s="68">
        <v>44465</v>
      </c>
    </row>
    <row r="481" spans="1:4" ht="45" customHeight="1">
      <c r="A481" s="350"/>
      <c r="B481" s="56" t="s">
        <v>354</v>
      </c>
      <c r="C481" s="107" t="s">
        <v>907</v>
      </c>
      <c r="D481" s="68">
        <v>44466</v>
      </c>
    </row>
    <row r="482" spans="1:4" ht="45" customHeight="1">
      <c r="A482" s="350"/>
      <c r="B482" s="56" t="s">
        <v>876</v>
      </c>
      <c r="C482" s="107" t="s">
        <v>908</v>
      </c>
      <c r="D482" s="68">
        <v>44480</v>
      </c>
    </row>
    <row r="483" spans="1:4" ht="45" customHeight="1">
      <c r="A483" s="350"/>
      <c r="B483" s="56" t="s">
        <v>868</v>
      </c>
      <c r="C483" s="107" t="s">
        <v>909</v>
      </c>
      <c r="D483" s="68">
        <v>44480</v>
      </c>
    </row>
    <row r="484" spans="1:4" ht="45" customHeight="1">
      <c r="A484" s="350"/>
      <c r="B484" s="56" t="s">
        <v>354</v>
      </c>
      <c r="C484" s="107" t="s">
        <v>910</v>
      </c>
      <c r="D484" s="68">
        <v>44483</v>
      </c>
    </row>
    <row r="485" spans="1:4" ht="45" customHeight="1">
      <c r="A485" s="350"/>
      <c r="B485" s="56" t="s">
        <v>354</v>
      </c>
      <c r="C485" s="107" t="s">
        <v>911</v>
      </c>
      <c r="D485" s="68">
        <v>44488</v>
      </c>
    </row>
    <row r="486" spans="1:4" ht="45" customHeight="1">
      <c r="A486" s="350"/>
      <c r="B486" s="56" t="s">
        <v>753</v>
      </c>
      <c r="C486" s="107" t="s">
        <v>912</v>
      </c>
      <c r="D486" s="68">
        <v>44498</v>
      </c>
    </row>
    <row r="487" spans="1:4" ht="45" customHeight="1">
      <c r="A487" s="350"/>
      <c r="B487" s="56" t="s">
        <v>913</v>
      </c>
      <c r="C487" s="107" t="s">
        <v>914</v>
      </c>
      <c r="D487" s="68">
        <v>44508</v>
      </c>
    </row>
    <row r="488" spans="1:4" ht="45" customHeight="1">
      <c r="A488" s="350"/>
      <c r="B488" s="56" t="s">
        <v>774</v>
      </c>
      <c r="C488" s="107" t="s">
        <v>915</v>
      </c>
      <c r="D488" s="68">
        <v>44515</v>
      </c>
    </row>
    <row r="489" spans="1:4" ht="45" customHeight="1">
      <c r="A489" s="350"/>
      <c r="B489" s="56" t="s">
        <v>354</v>
      </c>
      <c r="C489" s="107" t="s">
        <v>916</v>
      </c>
      <c r="D489" s="68">
        <v>44514</v>
      </c>
    </row>
    <row r="490" spans="1:4" ht="45" customHeight="1">
      <c r="A490" s="350"/>
      <c r="B490" s="56" t="s">
        <v>753</v>
      </c>
      <c r="C490" s="107" t="s">
        <v>917</v>
      </c>
      <c r="D490" s="68">
        <v>44519</v>
      </c>
    </row>
    <row r="491" spans="1:4" ht="45" customHeight="1">
      <c r="A491" s="350"/>
      <c r="B491" s="56" t="s">
        <v>774</v>
      </c>
      <c r="C491" s="107" t="s">
        <v>918</v>
      </c>
      <c r="D491" s="68">
        <v>44520</v>
      </c>
    </row>
    <row r="492" spans="1:4" ht="45" customHeight="1">
      <c r="A492" s="350"/>
      <c r="B492" s="56" t="s">
        <v>913</v>
      </c>
      <c r="C492" s="107" t="s">
        <v>919</v>
      </c>
      <c r="D492" s="68">
        <v>44528</v>
      </c>
    </row>
    <row r="493" spans="1:4" ht="45" customHeight="1" thickBot="1">
      <c r="A493" s="350"/>
      <c r="B493" s="131" t="s">
        <v>774</v>
      </c>
      <c r="C493" s="116" t="s">
        <v>920</v>
      </c>
      <c r="D493" s="133">
        <v>44540</v>
      </c>
    </row>
    <row r="494" spans="1:4" ht="45" customHeight="1" thickTop="1">
      <c r="A494" s="237">
        <v>2022</v>
      </c>
      <c r="B494" s="146" t="s">
        <v>846</v>
      </c>
      <c r="C494" s="157" t="s">
        <v>921</v>
      </c>
      <c r="D494" s="147">
        <v>44585</v>
      </c>
    </row>
    <row r="495" spans="1:4" ht="45" customHeight="1">
      <c r="A495" s="238"/>
      <c r="B495" s="56" t="s">
        <v>913</v>
      </c>
      <c r="C495" s="107" t="s">
        <v>922</v>
      </c>
      <c r="D495" s="68">
        <v>44593</v>
      </c>
    </row>
    <row r="496" spans="1:4" ht="45" customHeight="1">
      <c r="A496" s="238"/>
      <c r="B496" s="56" t="s">
        <v>846</v>
      </c>
      <c r="C496" s="107" t="s">
        <v>923</v>
      </c>
      <c r="D496" s="68">
        <v>44593</v>
      </c>
    </row>
    <row r="497" spans="1:4" ht="45" customHeight="1">
      <c r="A497" s="238"/>
      <c r="B497" s="56" t="s">
        <v>360</v>
      </c>
      <c r="C497" s="107" t="s">
        <v>924</v>
      </c>
      <c r="D497" s="68">
        <v>44599</v>
      </c>
    </row>
    <row r="498" spans="1:4" ht="45" customHeight="1">
      <c r="A498" s="238"/>
      <c r="B498" s="56" t="s">
        <v>360</v>
      </c>
      <c r="C498" s="107" t="s">
        <v>925</v>
      </c>
      <c r="D498" s="68">
        <v>44617</v>
      </c>
    </row>
    <row r="499" spans="1:4" ht="45" customHeight="1">
      <c r="A499" s="238"/>
      <c r="B499" s="56" t="s">
        <v>846</v>
      </c>
      <c r="C499" s="107" t="s">
        <v>926</v>
      </c>
      <c r="D499" s="68">
        <v>44620</v>
      </c>
    </row>
    <row r="500" spans="1:4" ht="45" customHeight="1">
      <c r="A500" s="238"/>
      <c r="B500" s="56" t="s">
        <v>846</v>
      </c>
      <c r="C500" s="107" t="s">
        <v>927</v>
      </c>
      <c r="D500" s="68">
        <v>44619</v>
      </c>
    </row>
    <row r="501" spans="1:4" ht="45" customHeight="1">
      <c r="A501" s="238"/>
      <c r="B501" s="56" t="s">
        <v>913</v>
      </c>
      <c r="C501" s="107" t="s">
        <v>928</v>
      </c>
      <c r="D501" s="68">
        <v>44621</v>
      </c>
    </row>
    <row r="502" spans="1:4" ht="45" customHeight="1">
      <c r="A502" s="238"/>
      <c r="B502" s="56" t="s">
        <v>753</v>
      </c>
      <c r="C502" s="107" t="s">
        <v>929</v>
      </c>
      <c r="D502" s="68">
        <v>44635</v>
      </c>
    </row>
    <row r="503" spans="1:4" ht="45" customHeight="1">
      <c r="A503" s="238"/>
      <c r="B503" s="56" t="s">
        <v>930</v>
      </c>
      <c r="C503" s="107" t="s">
        <v>931</v>
      </c>
      <c r="D503" s="68">
        <v>44651</v>
      </c>
    </row>
    <row r="504" spans="1:4" ht="45" customHeight="1">
      <c r="A504" s="238"/>
      <c r="B504" s="56" t="s">
        <v>753</v>
      </c>
      <c r="C504" s="107" t="s">
        <v>932</v>
      </c>
      <c r="D504" s="68">
        <v>44658</v>
      </c>
    </row>
    <row r="505" spans="1:4" ht="45" customHeight="1">
      <c r="A505" s="238"/>
      <c r="B505" s="56" t="s">
        <v>930</v>
      </c>
      <c r="C505" s="107" t="s">
        <v>933</v>
      </c>
      <c r="D505" s="68">
        <v>44658</v>
      </c>
    </row>
    <row r="506" spans="1:4" ht="45" customHeight="1">
      <c r="A506" s="238"/>
      <c r="B506" s="99" t="s">
        <v>930</v>
      </c>
      <c r="C506" s="107" t="s">
        <v>934</v>
      </c>
      <c r="D506" s="68">
        <v>44661</v>
      </c>
    </row>
    <row r="507" spans="1:4" ht="45" customHeight="1">
      <c r="A507" s="238"/>
      <c r="B507" s="99" t="s">
        <v>753</v>
      </c>
      <c r="C507" s="107" t="s">
        <v>935</v>
      </c>
      <c r="D507" s="68">
        <v>44662</v>
      </c>
    </row>
    <row r="508" spans="1:4" ht="45" customHeight="1">
      <c r="A508" s="238"/>
      <c r="B508" s="99" t="s">
        <v>930</v>
      </c>
      <c r="C508" s="107" t="s">
        <v>936</v>
      </c>
      <c r="D508" s="68">
        <v>44662</v>
      </c>
    </row>
    <row r="509" spans="1:4" ht="45" customHeight="1">
      <c r="A509" s="238"/>
      <c r="B509" s="99" t="s">
        <v>753</v>
      </c>
      <c r="C509" s="107" t="s">
        <v>937</v>
      </c>
      <c r="D509" s="68">
        <v>44663</v>
      </c>
    </row>
    <row r="510" spans="1:4" ht="45" customHeight="1">
      <c r="A510" s="238"/>
      <c r="B510" s="99" t="s">
        <v>930</v>
      </c>
      <c r="C510" s="107" t="s">
        <v>938</v>
      </c>
      <c r="D510" s="68">
        <v>44669</v>
      </c>
    </row>
    <row r="511" spans="1:4" ht="45" customHeight="1">
      <c r="A511" s="238"/>
      <c r="B511" s="99" t="s">
        <v>939</v>
      </c>
      <c r="C511" s="107" t="s">
        <v>940</v>
      </c>
      <c r="D511" s="68">
        <v>44670</v>
      </c>
    </row>
    <row r="512" spans="1:4" ht="45" customHeight="1">
      <c r="A512" s="238"/>
      <c r="B512" s="99" t="s">
        <v>930</v>
      </c>
      <c r="C512" s="107" t="s">
        <v>941</v>
      </c>
      <c r="D512" s="68">
        <v>44669</v>
      </c>
    </row>
    <row r="513" spans="1:4" ht="45" customHeight="1">
      <c r="A513" s="238"/>
      <c r="B513" s="99" t="s">
        <v>753</v>
      </c>
      <c r="C513" s="107" t="s">
        <v>942</v>
      </c>
      <c r="D513" s="68">
        <v>44673</v>
      </c>
    </row>
    <row r="514" spans="1:4" ht="45" customHeight="1">
      <c r="A514" s="238"/>
      <c r="B514" s="56" t="s">
        <v>913</v>
      </c>
      <c r="C514" s="107" t="s">
        <v>943</v>
      </c>
      <c r="D514" s="68">
        <v>44678</v>
      </c>
    </row>
    <row r="515" spans="1:4" ht="45" customHeight="1">
      <c r="A515" s="238"/>
      <c r="B515" s="99" t="s">
        <v>930</v>
      </c>
      <c r="C515" s="107" t="s">
        <v>944</v>
      </c>
      <c r="D515" s="68">
        <v>44679</v>
      </c>
    </row>
    <row r="516" spans="1:4" ht="45" customHeight="1">
      <c r="A516" s="238"/>
      <c r="B516" s="99" t="s">
        <v>939</v>
      </c>
      <c r="C516" s="107" t="s">
        <v>945</v>
      </c>
      <c r="D516" s="68">
        <v>44680</v>
      </c>
    </row>
    <row r="517" spans="1:4" ht="45" customHeight="1">
      <c r="A517" s="238"/>
      <c r="B517" s="99" t="s">
        <v>753</v>
      </c>
      <c r="C517" s="107" t="s">
        <v>946</v>
      </c>
      <c r="D517" s="68">
        <v>44680</v>
      </c>
    </row>
    <row r="518" spans="1:4" ht="45" customHeight="1">
      <c r="A518" s="238"/>
      <c r="B518" s="99" t="s">
        <v>939</v>
      </c>
      <c r="C518" s="107" t="s">
        <v>947</v>
      </c>
      <c r="D518" s="68">
        <v>44683</v>
      </c>
    </row>
    <row r="519" spans="1:4" ht="45" customHeight="1">
      <c r="A519" s="238"/>
      <c r="B519" s="99" t="s">
        <v>930</v>
      </c>
      <c r="C519" s="107" t="s">
        <v>948</v>
      </c>
      <c r="D519" s="68">
        <v>44685</v>
      </c>
    </row>
    <row r="520" spans="1:4" ht="45" customHeight="1">
      <c r="A520" s="238"/>
      <c r="B520" s="99" t="s">
        <v>930</v>
      </c>
      <c r="C520" s="107" t="s">
        <v>949</v>
      </c>
      <c r="D520" s="68">
        <v>44684</v>
      </c>
    </row>
    <row r="521" spans="1:4" ht="45" customHeight="1">
      <c r="A521" s="238"/>
      <c r="B521" s="99" t="s">
        <v>753</v>
      </c>
      <c r="C521" s="107" t="s">
        <v>950</v>
      </c>
      <c r="D521" s="68">
        <v>44686</v>
      </c>
    </row>
    <row r="522" spans="1:4" ht="45" customHeight="1">
      <c r="A522" s="238"/>
      <c r="B522" s="99" t="s">
        <v>930</v>
      </c>
      <c r="C522" s="107" t="s">
        <v>951</v>
      </c>
      <c r="D522" s="68">
        <v>44686</v>
      </c>
    </row>
    <row r="523" spans="1:4" ht="45" customHeight="1">
      <c r="A523" s="238"/>
      <c r="B523" s="56" t="s">
        <v>913</v>
      </c>
      <c r="C523" s="107" t="s">
        <v>952</v>
      </c>
      <c r="D523" s="68">
        <v>44687</v>
      </c>
    </row>
    <row r="524" spans="1:4" ht="45" customHeight="1">
      <c r="A524" s="238"/>
      <c r="B524" s="56" t="s">
        <v>774</v>
      </c>
      <c r="C524" s="107" t="s">
        <v>953</v>
      </c>
      <c r="D524" s="68">
        <v>44687</v>
      </c>
    </row>
    <row r="525" spans="1:4" ht="45" customHeight="1">
      <c r="A525" s="238"/>
      <c r="B525" s="99" t="s">
        <v>930</v>
      </c>
      <c r="C525" s="107" t="s">
        <v>954</v>
      </c>
      <c r="D525" s="68">
        <v>44690</v>
      </c>
    </row>
    <row r="526" spans="1:4" ht="45" customHeight="1">
      <c r="A526" s="238"/>
      <c r="B526" s="56" t="s">
        <v>913</v>
      </c>
      <c r="C526" s="107" t="s">
        <v>955</v>
      </c>
      <c r="D526" s="68">
        <v>44691</v>
      </c>
    </row>
    <row r="527" spans="1:4" ht="45" customHeight="1">
      <c r="A527" s="238"/>
      <c r="B527" s="56" t="s">
        <v>913</v>
      </c>
      <c r="C527" s="107" t="s">
        <v>956</v>
      </c>
      <c r="D527" s="68">
        <v>44691</v>
      </c>
    </row>
    <row r="528" spans="1:4" ht="45" customHeight="1">
      <c r="A528" s="238"/>
      <c r="B528" s="99" t="s">
        <v>753</v>
      </c>
      <c r="C528" s="107" t="s">
        <v>957</v>
      </c>
      <c r="D528" s="68">
        <v>44691</v>
      </c>
    </row>
    <row r="529" spans="1:4" ht="45" customHeight="1">
      <c r="A529" s="238"/>
      <c r="B529" s="99" t="s">
        <v>753</v>
      </c>
      <c r="C529" s="107" t="s">
        <v>958</v>
      </c>
      <c r="D529" s="68">
        <v>44693</v>
      </c>
    </row>
    <row r="530" spans="1:4" ht="45" customHeight="1">
      <c r="A530" s="238"/>
      <c r="B530" s="99" t="s">
        <v>939</v>
      </c>
      <c r="C530" s="107" t="s">
        <v>959</v>
      </c>
      <c r="D530" s="68">
        <v>44696</v>
      </c>
    </row>
    <row r="531" spans="1:4" ht="45" customHeight="1">
      <c r="A531" s="238"/>
      <c r="B531" s="99" t="s">
        <v>753</v>
      </c>
      <c r="C531" s="107" t="s">
        <v>960</v>
      </c>
      <c r="D531" s="68">
        <v>44697</v>
      </c>
    </row>
    <row r="532" spans="1:4" ht="45" customHeight="1">
      <c r="A532" s="238"/>
      <c r="B532" s="99" t="s">
        <v>939</v>
      </c>
      <c r="C532" s="107" t="s">
        <v>961</v>
      </c>
      <c r="D532" s="68">
        <v>44697</v>
      </c>
    </row>
    <row r="533" spans="1:4" ht="45" customHeight="1">
      <c r="A533" s="238"/>
      <c r="B533" s="99" t="s">
        <v>930</v>
      </c>
      <c r="C533" s="107" t="s">
        <v>962</v>
      </c>
      <c r="D533" s="68">
        <v>44698</v>
      </c>
    </row>
    <row r="534" spans="1:4" ht="45" customHeight="1">
      <c r="A534" s="238"/>
      <c r="B534" s="56" t="s">
        <v>876</v>
      </c>
      <c r="C534" s="107" t="s">
        <v>963</v>
      </c>
      <c r="D534" s="68">
        <v>44698</v>
      </c>
    </row>
    <row r="535" spans="1:4" ht="45" customHeight="1">
      <c r="A535" s="238"/>
      <c r="B535" s="99" t="s">
        <v>753</v>
      </c>
      <c r="C535" s="107" t="s">
        <v>964</v>
      </c>
      <c r="D535" s="68">
        <v>44698</v>
      </c>
    </row>
    <row r="536" spans="1:4" ht="45" customHeight="1">
      <c r="A536" s="238"/>
      <c r="B536" s="99" t="s">
        <v>753</v>
      </c>
      <c r="C536" s="107" t="s">
        <v>965</v>
      </c>
      <c r="D536" s="68">
        <v>44698</v>
      </c>
    </row>
    <row r="537" spans="1:4" ht="45" customHeight="1">
      <c r="A537" s="238"/>
      <c r="B537" s="99" t="s">
        <v>939</v>
      </c>
      <c r="C537" s="107" t="s">
        <v>966</v>
      </c>
      <c r="D537" s="68">
        <v>44700</v>
      </c>
    </row>
    <row r="538" spans="1:4" ht="45" customHeight="1">
      <c r="A538" s="238"/>
      <c r="B538" s="99" t="s">
        <v>930</v>
      </c>
      <c r="C538" s="107" t="s">
        <v>967</v>
      </c>
      <c r="D538" s="68">
        <v>44699</v>
      </c>
    </row>
    <row r="539" spans="1:4" ht="45" customHeight="1">
      <c r="A539" s="238"/>
      <c r="B539" s="99" t="s">
        <v>939</v>
      </c>
      <c r="C539" s="107" t="s">
        <v>968</v>
      </c>
      <c r="D539" s="68">
        <v>44701</v>
      </c>
    </row>
    <row r="540" spans="1:4" ht="45" customHeight="1">
      <c r="A540" s="238"/>
      <c r="B540" s="99" t="s">
        <v>939</v>
      </c>
      <c r="C540" s="107" t="s">
        <v>969</v>
      </c>
      <c r="D540" s="68">
        <v>44701</v>
      </c>
    </row>
    <row r="541" spans="1:4" ht="45" customHeight="1">
      <c r="A541" s="238"/>
      <c r="B541" s="99" t="s">
        <v>930</v>
      </c>
      <c r="C541" s="107" t="s">
        <v>970</v>
      </c>
      <c r="D541" s="68">
        <v>44704</v>
      </c>
    </row>
    <row r="542" spans="1:4" ht="45" customHeight="1">
      <c r="A542" s="238"/>
      <c r="B542" s="99" t="s">
        <v>930</v>
      </c>
      <c r="C542" s="107" t="s">
        <v>971</v>
      </c>
      <c r="D542" s="68">
        <v>44706</v>
      </c>
    </row>
    <row r="543" spans="1:4" ht="45" customHeight="1">
      <c r="A543" s="238"/>
      <c r="B543" s="99" t="s">
        <v>753</v>
      </c>
      <c r="C543" s="107" t="s">
        <v>972</v>
      </c>
      <c r="D543" s="68">
        <v>44705</v>
      </c>
    </row>
    <row r="544" spans="1:4" ht="45" customHeight="1">
      <c r="A544" s="238"/>
      <c r="B544" s="99" t="s">
        <v>930</v>
      </c>
      <c r="C544" s="107" t="s">
        <v>973</v>
      </c>
      <c r="D544" s="68">
        <v>44705</v>
      </c>
    </row>
    <row r="545" spans="1:4" ht="45" customHeight="1">
      <c r="A545" s="238"/>
      <c r="B545" s="56" t="s">
        <v>913</v>
      </c>
      <c r="C545" s="107" t="s">
        <v>974</v>
      </c>
      <c r="D545" s="68">
        <v>44705</v>
      </c>
    </row>
    <row r="546" spans="1:4" ht="45" customHeight="1">
      <c r="A546" s="238"/>
      <c r="B546" s="56" t="s">
        <v>913</v>
      </c>
      <c r="C546" s="107" t="s">
        <v>975</v>
      </c>
      <c r="D546" s="68">
        <v>44708</v>
      </c>
    </row>
    <row r="547" spans="1:4" ht="45" customHeight="1">
      <c r="A547" s="238"/>
      <c r="B547" s="99" t="s">
        <v>939</v>
      </c>
      <c r="C547" s="107" t="s">
        <v>976</v>
      </c>
      <c r="D547" s="68">
        <v>44710</v>
      </c>
    </row>
    <row r="548" spans="1:4" ht="45" customHeight="1">
      <c r="A548" s="238"/>
      <c r="B548" s="99" t="s">
        <v>939</v>
      </c>
      <c r="C548" s="107" t="s">
        <v>977</v>
      </c>
      <c r="D548" s="68">
        <v>44709</v>
      </c>
    </row>
    <row r="549" spans="1:4" ht="45" customHeight="1">
      <c r="A549" s="238"/>
      <c r="B549" s="56" t="s">
        <v>846</v>
      </c>
      <c r="C549" s="107" t="s">
        <v>978</v>
      </c>
      <c r="D549" s="68">
        <v>44707</v>
      </c>
    </row>
    <row r="550" spans="1:4" ht="45" customHeight="1">
      <c r="A550" s="238"/>
      <c r="B550" s="99" t="s">
        <v>753</v>
      </c>
      <c r="C550" s="107" t="s">
        <v>979</v>
      </c>
      <c r="D550" s="68">
        <v>44712</v>
      </c>
    </row>
    <row r="551" spans="1:4" ht="45" customHeight="1">
      <c r="A551" s="238"/>
      <c r="B551" s="56" t="s">
        <v>354</v>
      </c>
      <c r="C551" s="107" t="s">
        <v>980</v>
      </c>
      <c r="D551" s="68">
        <v>44713</v>
      </c>
    </row>
    <row r="552" spans="1:4" ht="45" customHeight="1">
      <c r="A552" s="238"/>
      <c r="B552" s="56" t="s">
        <v>913</v>
      </c>
      <c r="C552" s="107" t="s">
        <v>981</v>
      </c>
      <c r="D552" s="68">
        <v>44714</v>
      </c>
    </row>
    <row r="553" spans="1:4" ht="45" customHeight="1">
      <c r="A553" s="238"/>
      <c r="B553" s="56" t="s">
        <v>354</v>
      </c>
      <c r="C553" s="107" t="s">
        <v>982</v>
      </c>
      <c r="D553" s="68">
        <v>44719</v>
      </c>
    </row>
    <row r="554" spans="1:4" ht="45" customHeight="1">
      <c r="A554" s="238"/>
      <c r="B554" s="99" t="s">
        <v>930</v>
      </c>
      <c r="C554" s="107" t="s">
        <v>983</v>
      </c>
      <c r="D554" s="68">
        <v>44719</v>
      </c>
    </row>
    <row r="555" spans="1:4" ht="45" customHeight="1">
      <c r="A555" s="238"/>
      <c r="B555" s="56" t="s">
        <v>846</v>
      </c>
      <c r="C555" s="107" t="s">
        <v>984</v>
      </c>
      <c r="D555" s="68">
        <v>44719</v>
      </c>
    </row>
    <row r="556" spans="1:4" ht="45" customHeight="1">
      <c r="A556" s="238"/>
      <c r="B556" s="99" t="s">
        <v>930</v>
      </c>
      <c r="C556" s="107" t="s">
        <v>985</v>
      </c>
      <c r="D556" s="68">
        <v>44716</v>
      </c>
    </row>
    <row r="557" spans="1:4" ht="45" customHeight="1">
      <c r="A557" s="238"/>
      <c r="B557" s="99" t="s">
        <v>753</v>
      </c>
      <c r="C557" s="107" t="s">
        <v>986</v>
      </c>
      <c r="D557" s="68">
        <v>44718</v>
      </c>
    </row>
    <row r="558" spans="1:4" ht="45" customHeight="1">
      <c r="A558" s="238"/>
      <c r="B558" s="99" t="s">
        <v>753</v>
      </c>
      <c r="C558" s="107" t="s">
        <v>987</v>
      </c>
      <c r="D558" s="68">
        <v>44718</v>
      </c>
    </row>
    <row r="559" spans="1:4" ht="45" customHeight="1">
      <c r="A559" s="238"/>
      <c r="B559" s="99" t="s">
        <v>753</v>
      </c>
      <c r="C559" s="107" t="s">
        <v>988</v>
      </c>
      <c r="D559" s="68">
        <v>44719</v>
      </c>
    </row>
    <row r="560" spans="1:4" ht="45" customHeight="1">
      <c r="A560" s="238"/>
      <c r="B560" s="99" t="s">
        <v>930</v>
      </c>
      <c r="C560" s="107" t="s">
        <v>989</v>
      </c>
      <c r="D560" s="68">
        <v>44718</v>
      </c>
    </row>
    <row r="561" spans="1:4" ht="45" customHeight="1">
      <c r="A561" s="238"/>
      <c r="B561" s="56" t="s">
        <v>354</v>
      </c>
      <c r="C561" s="107" t="s">
        <v>990</v>
      </c>
      <c r="D561" s="68">
        <v>44720</v>
      </c>
    </row>
    <row r="562" spans="1:4" ht="45" customHeight="1">
      <c r="A562" s="238"/>
      <c r="B562" s="99" t="s">
        <v>930</v>
      </c>
      <c r="C562" s="107" t="s">
        <v>991</v>
      </c>
      <c r="D562" s="68">
        <v>44722</v>
      </c>
    </row>
    <row r="563" spans="1:4" ht="45" customHeight="1">
      <c r="A563" s="238"/>
      <c r="B563" s="99" t="s">
        <v>930</v>
      </c>
      <c r="C563" s="107" t="s">
        <v>992</v>
      </c>
      <c r="D563" s="68">
        <v>44722</v>
      </c>
    </row>
    <row r="564" spans="1:4" ht="45" customHeight="1">
      <c r="A564" s="238"/>
      <c r="B564" s="56" t="s">
        <v>354</v>
      </c>
      <c r="C564" s="107" t="s">
        <v>993</v>
      </c>
      <c r="D564" s="68">
        <v>44727</v>
      </c>
    </row>
    <row r="565" spans="1:4" ht="45" customHeight="1">
      <c r="A565" s="238"/>
      <c r="B565" s="99" t="s">
        <v>939</v>
      </c>
      <c r="C565" s="107" t="s">
        <v>994</v>
      </c>
      <c r="D565" s="68">
        <v>44726</v>
      </c>
    </row>
    <row r="566" spans="1:4" ht="45" customHeight="1">
      <c r="A566" s="238"/>
      <c r="B566" s="99" t="s">
        <v>939</v>
      </c>
      <c r="C566" s="107" t="s">
        <v>995</v>
      </c>
      <c r="D566" s="68">
        <v>44729</v>
      </c>
    </row>
    <row r="567" spans="1:4" ht="45" customHeight="1">
      <c r="A567" s="238"/>
      <c r="B567" s="56" t="s">
        <v>913</v>
      </c>
      <c r="C567" s="107" t="s">
        <v>996</v>
      </c>
      <c r="D567" s="68">
        <v>44733</v>
      </c>
    </row>
    <row r="568" spans="1:4" ht="45" customHeight="1">
      <c r="A568" s="238"/>
      <c r="B568" s="56" t="s">
        <v>774</v>
      </c>
      <c r="C568" s="107" t="s">
        <v>997</v>
      </c>
      <c r="D568" s="68">
        <v>44736</v>
      </c>
    </row>
    <row r="569" spans="1:4" ht="45" customHeight="1">
      <c r="A569" s="238"/>
      <c r="B569" s="99" t="s">
        <v>939</v>
      </c>
      <c r="C569" s="107" t="s">
        <v>998</v>
      </c>
      <c r="D569" s="68">
        <v>44735</v>
      </c>
    </row>
    <row r="570" spans="1:4" ht="45" customHeight="1">
      <c r="A570" s="238"/>
      <c r="B570" s="99" t="s">
        <v>930</v>
      </c>
      <c r="C570" s="107" t="s">
        <v>999</v>
      </c>
      <c r="D570" s="68">
        <v>44733</v>
      </c>
    </row>
    <row r="571" spans="1:4" ht="45" customHeight="1">
      <c r="A571" s="238"/>
      <c r="B571" s="56" t="s">
        <v>774</v>
      </c>
      <c r="C571" s="107" t="s">
        <v>1000</v>
      </c>
      <c r="D571" s="68">
        <v>44733</v>
      </c>
    </row>
    <row r="572" spans="1:4" ht="45" customHeight="1">
      <c r="A572" s="238"/>
      <c r="B572" s="99" t="s">
        <v>939</v>
      </c>
      <c r="C572" s="107" t="s">
        <v>1001</v>
      </c>
      <c r="D572" s="68">
        <v>44733</v>
      </c>
    </row>
    <row r="573" spans="1:4" ht="45" customHeight="1">
      <c r="A573" s="238"/>
      <c r="B573" s="56" t="s">
        <v>913</v>
      </c>
      <c r="C573" s="107" t="s">
        <v>1002</v>
      </c>
      <c r="D573" s="68">
        <v>44820</v>
      </c>
    </row>
    <row r="574" spans="1:4" ht="45" customHeight="1">
      <c r="A574" s="238"/>
      <c r="B574" s="56" t="s">
        <v>913</v>
      </c>
      <c r="C574" s="107" t="s">
        <v>1003</v>
      </c>
      <c r="D574" s="68">
        <v>44823</v>
      </c>
    </row>
    <row r="575" spans="1:4" ht="45" customHeight="1">
      <c r="A575" s="238"/>
      <c r="B575" s="99" t="s">
        <v>930</v>
      </c>
      <c r="C575" s="107" t="s">
        <v>1004</v>
      </c>
      <c r="D575" s="68">
        <v>44823</v>
      </c>
    </row>
    <row r="576" spans="1:4" ht="45" customHeight="1">
      <c r="A576" s="238"/>
      <c r="B576" s="56" t="s">
        <v>753</v>
      </c>
      <c r="C576" s="107" t="s">
        <v>1005</v>
      </c>
      <c r="D576" s="68">
        <v>44838</v>
      </c>
    </row>
    <row r="577" spans="1:4" ht="45" customHeight="1">
      <c r="A577" s="238"/>
      <c r="B577" s="99" t="s">
        <v>930</v>
      </c>
      <c r="C577" s="107" t="s">
        <v>1006</v>
      </c>
      <c r="D577" s="68">
        <v>44848</v>
      </c>
    </row>
    <row r="578" spans="1:4" ht="45" customHeight="1">
      <c r="A578" s="238"/>
      <c r="B578" s="99" t="s">
        <v>181</v>
      </c>
      <c r="C578" s="107" t="s">
        <v>1007</v>
      </c>
      <c r="D578" s="68">
        <v>44854</v>
      </c>
    </row>
    <row r="579" spans="1:4" ht="45" customHeight="1">
      <c r="A579" s="238"/>
      <c r="B579" s="99" t="s">
        <v>1008</v>
      </c>
      <c r="C579" s="107" t="s">
        <v>1009</v>
      </c>
      <c r="D579" s="68">
        <v>44868</v>
      </c>
    </row>
    <row r="580" spans="1:4" ht="45" customHeight="1">
      <c r="A580" s="238"/>
      <c r="B580" s="99" t="s">
        <v>1010</v>
      </c>
      <c r="C580" s="107" t="s">
        <v>1011</v>
      </c>
      <c r="D580" s="68">
        <v>44894</v>
      </c>
    </row>
    <row r="581" spans="1:4" ht="45" customHeight="1">
      <c r="A581" s="238"/>
      <c r="B581" s="99" t="s">
        <v>1010</v>
      </c>
      <c r="C581" s="107" t="s">
        <v>1012</v>
      </c>
      <c r="D581" s="68">
        <v>44899</v>
      </c>
    </row>
    <row r="582" spans="1:4" ht="45" customHeight="1">
      <c r="A582" s="238"/>
      <c r="B582" s="99" t="s">
        <v>1013</v>
      </c>
      <c r="C582" s="107" t="s">
        <v>1014</v>
      </c>
      <c r="D582" s="68">
        <v>44905</v>
      </c>
    </row>
    <row r="583" spans="1:4" ht="45" customHeight="1">
      <c r="A583" s="238"/>
      <c r="B583" s="99" t="s">
        <v>930</v>
      </c>
      <c r="C583" s="107" t="s">
        <v>1015</v>
      </c>
      <c r="D583" s="68">
        <v>44902</v>
      </c>
    </row>
    <row r="584" spans="1:4" ht="45" customHeight="1">
      <c r="A584" s="238"/>
      <c r="B584" s="99" t="s">
        <v>930</v>
      </c>
      <c r="C584" s="107" t="s">
        <v>1016</v>
      </c>
      <c r="D584" s="68">
        <v>44922</v>
      </c>
    </row>
    <row r="585" spans="1:4" ht="45" customHeight="1">
      <c r="A585" s="350">
        <v>2023</v>
      </c>
      <c r="B585" s="99" t="s">
        <v>930</v>
      </c>
      <c r="C585" s="107" t="s">
        <v>1017</v>
      </c>
      <c r="D585" s="68">
        <v>44931</v>
      </c>
    </row>
    <row r="586" spans="1:4" ht="45" customHeight="1">
      <c r="A586" s="350"/>
      <c r="B586" s="99" t="s">
        <v>1013</v>
      </c>
      <c r="C586" s="107" t="s">
        <v>1018</v>
      </c>
      <c r="D586" s="68">
        <v>44916</v>
      </c>
    </row>
    <row r="587" spans="1:4" ht="45" customHeight="1">
      <c r="A587" s="350"/>
      <c r="B587" s="99" t="s">
        <v>1013</v>
      </c>
      <c r="C587" s="107" t="s">
        <v>1019</v>
      </c>
      <c r="D587" s="68">
        <v>44930</v>
      </c>
    </row>
    <row r="588" spans="1:4" ht="45" customHeight="1">
      <c r="A588" s="350"/>
      <c r="B588" s="99" t="s">
        <v>1020</v>
      </c>
      <c r="C588" s="107" t="s">
        <v>1021</v>
      </c>
      <c r="D588" s="68">
        <v>44921</v>
      </c>
    </row>
    <row r="589" spans="1:4" ht="45" customHeight="1">
      <c r="A589" s="350"/>
      <c r="B589" s="99" t="s">
        <v>371</v>
      </c>
      <c r="C589" s="107" t="s">
        <v>1022</v>
      </c>
      <c r="D589" s="68">
        <v>44935</v>
      </c>
    </row>
    <row r="590" spans="1:4" ht="45" customHeight="1">
      <c r="A590" s="350"/>
      <c r="B590" s="99" t="s">
        <v>1023</v>
      </c>
      <c r="C590" s="107" t="s">
        <v>1024</v>
      </c>
      <c r="D590" s="68">
        <v>44935</v>
      </c>
    </row>
    <row r="591" spans="1:4" ht="45" customHeight="1">
      <c r="A591" s="350"/>
      <c r="B591" s="99" t="s">
        <v>930</v>
      </c>
      <c r="C591" s="107" t="s">
        <v>1025</v>
      </c>
      <c r="D591" s="68">
        <v>44949</v>
      </c>
    </row>
    <row r="592" spans="1:4" ht="45" customHeight="1">
      <c r="A592" s="350"/>
      <c r="B592" s="99" t="s">
        <v>1023</v>
      </c>
      <c r="C592" s="107" t="s">
        <v>1026</v>
      </c>
      <c r="D592" s="68">
        <v>44951</v>
      </c>
    </row>
    <row r="593" spans="1:4" ht="45" customHeight="1">
      <c r="A593" s="350"/>
      <c r="B593" s="99" t="s">
        <v>1027</v>
      </c>
      <c r="C593" s="107" t="s">
        <v>1028</v>
      </c>
      <c r="D593" s="68">
        <v>44957</v>
      </c>
    </row>
    <row r="594" spans="1:4" ht="45" customHeight="1">
      <c r="A594" s="350"/>
      <c r="B594" s="99" t="s">
        <v>1029</v>
      </c>
      <c r="C594" s="107" t="s">
        <v>1030</v>
      </c>
      <c r="D594" s="68">
        <v>44957</v>
      </c>
    </row>
    <row r="595" spans="1:4" ht="45" customHeight="1">
      <c r="A595" s="350"/>
      <c r="B595" s="99" t="s">
        <v>930</v>
      </c>
      <c r="C595" s="107" t="s">
        <v>1031</v>
      </c>
      <c r="D595" s="68">
        <v>44957</v>
      </c>
    </row>
    <row r="596" spans="1:4" ht="45" customHeight="1">
      <c r="A596" s="350"/>
      <c r="B596" s="99" t="s">
        <v>930</v>
      </c>
      <c r="C596" s="107" t="s">
        <v>1032</v>
      </c>
      <c r="D596" s="68">
        <v>44959</v>
      </c>
    </row>
    <row r="597" spans="1:4" ht="45" customHeight="1">
      <c r="A597" s="350"/>
      <c r="B597" s="99" t="s">
        <v>930</v>
      </c>
      <c r="C597" s="107" t="s">
        <v>1033</v>
      </c>
      <c r="D597" s="68">
        <v>44967</v>
      </c>
    </row>
    <row r="598" spans="1:4" ht="45" customHeight="1">
      <c r="A598" s="350"/>
      <c r="B598" s="99" t="s">
        <v>1010</v>
      </c>
      <c r="C598" s="107" t="s">
        <v>1034</v>
      </c>
      <c r="D598" s="68">
        <v>44964</v>
      </c>
    </row>
    <row r="599" spans="1:4" ht="45" customHeight="1">
      <c r="A599" s="350"/>
      <c r="B599" s="99" t="s">
        <v>1035</v>
      </c>
      <c r="C599" s="107" t="s">
        <v>1036</v>
      </c>
      <c r="D599" s="68">
        <v>44967</v>
      </c>
    </row>
    <row r="600" spans="1:4" ht="45" customHeight="1">
      <c r="A600" s="350"/>
      <c r="B600" s="99" t="s">
        <v>930</v>
      </c>
      <c r="C600" s="107" t="s">
        <v>1037</v>
      </c>
      <c r="D600" s="68">
        <v>44970</v>
      </c>
    </row>
    <row r="601" spans="1:4" ht="45" customHeight="1">
      <c r="A601" s="350"/>
      <c r="B601" s="99" t="s">
        <v>930</v>
      </c>
      <c r="C601" s="107" t="s">
        <v>1038</v>
      </c>
      <c r="D601" s="68">
        <v>44972</v>
      </c>
    </row>
    <row r="602" spans="1:4" ht="45" customHeight="1">
      <c r="A602" s="350"/>
      <c r="B602" s="99" t="s">
        <v>930</v>
      </c>
      <c r="C602" s="107" t="s">
        <v>1039</v>
      </c>
      <c r="D602" s="68">
        <v>44972</v>
      </c>
    </row>
    <row r="603" spans="1:4" ht="45" customHeight="1">
      <c r="A603" s="350"/>
      <c r="B603" s="99" t="s">
        <v>1040</v>
      </c>
      <c r="C603" s="107" t="s">
        <v>1041</v>
      </c>
      <c r="D603" s="68">
        <v>44972</v>
      </c>
    </row>
    <row r="604" spans="1:4" ht="45" customHeight="1">
      <c r="A604" s="350"/>
      <c r="B604" s="99" t="s">
        <v>930</v>
      </c>
      <c r="C604" s="107" t="s">
        <v>1042</v>
      </c>
      <c r="D604" s="68">
        <v>44972</v>
      </c>
    </row>
    <row r="605" spans="1:4" ht="45" customHeight="1">
      <c r="A605" s="350"/>
      <c r="B605" s="99" t="s">
        <v>1023</v>
      </c>
      <c r="C605" s="107" t="s">
        <v>1043</v>
      </c>
      <c r="D605" s="68">
        <v>44974</v>
      </c>
    </row>
    <row r="606" spans="1:4" ht="45" customHeight="1">
      <c r="A606" s="350"/>
      <c r="B606" s="99" t="s">
        <v>1044</v>
      </c>
      <c r="C606" s="107" t="s">
        <v>1045</v>
      </c>
      <c r="D606" s="68">
        <v>44979</v>
      </c>
    </row>
    <row r="607" spans="1:4" ht="45" customHeight="1">
      <c r="A607" s="350"/>
      <c r="B607" s="99" t="s">
        <v>1046</v>
      </c>
      <c r="C607" s="107" t="s">
        <v>1047</v>
      </c>
      <c r="D607" s="68">
        <v>44985</v>
      </c>
    </row>
    <row r="608" spans="1:4" ht="45" customHeight="1">
      <c r="A608" s="350"/>
      <c r="B608" s="99" t="s">
        <v>1044</v>
      </c>
      <c r="C608" s="107" t="s">
        <v>1048</v>
      </c>
      <c r="D608" s="68">
        <v>44988</v>
      </c>
    </row>
    <row r="609" spans="1:4" ht="45" customHeight="1">
      <c r="A609" s="350"/>
      <c r="B609" s="99" t="s">
        <v>846</v>
      </c>
      <c r="C609" s="107" t="s">
        <v>1049</v>
      </c>
      <c r="D609" s="68">
        <v>44995</v>
      </c>
    </row>
    <row r="610" spans="1:4" ht="45" customHeight="1">
      <c r="A610" s="350"/>
      <c r="B610" s="99" t="s">
        <v>930</v>
      </c>
      <c r="C610" s="107" t="s">
        <v>1050</v>
      </c>
      <c r="D610" s="68">
        <v>44998</v>
      </c>
    </row>
    <row r="611" spans="1:4" ht="45" customHeight="1">
      <c r="A611" s="350"/>
      <c r="B611" s="99" t="s">
        <v>424</v>
      </c>
      <c r="C611" s="107" t="s">
        <v>1051</v>
      </c>
      <c r="D611" s="68">
        <v>44998</v>
      </c>
    </row>
    <row r="612" spans="1:4" ht="45" customHeight="1">
      <c r="A612" s="350"/>
      <c r="B612" s="99" t="s">
        <v>930</v>
      </c>
      <c r="C612" s="107" t="s">
        <v>1052</v>
      </c>
      <c r="D612" s="68">
        <v>45000</v>
      </c>
    </row>
    <row r="613" spans="1:4" ht="45" customHeight="1">
      <c r="A613" s="350"/>
      <c r="B613" s="99" t="s">
        <v>1053</v>
      </c>
      <c r="C613" s="107" t="s">
        <v>1054</v>
      </c>
      <c r="D613" s="68">
        <v>45005</v>
      </c>
    </row>
    <row r="614" spans="1:4" ht="45" customHeight="1">
      <c r="A614" s="350"/>
      <c r="B614" s="99" t="s">
        <v>1055</v>
      </c>
      <c r="C614" s="107" t="s">
        <v>1056</v>
      </c>
      <c r="D614" s="68">
        <v>45005</v>
      </c>
    </row>
    <row r="615" spans="1:4" ht="45" customHeight="1">
      <c r="A615" s="350"/>
      <c r="B615" s="99" t="s">
        <v>1055</v>
      </c>
      <c r="C615" s="107" t="s">
        <v>1057</v>
      </c>
      <c r="D615" s="68">
        <v>45006</v>
      </c>
    </row>
    <row r="616" spans="1:4" ht="45" customHeight="1">
      <c r="A616" s="350"/>
      <c r="B616" s="99" t="s">
        <v>1058</v>
      </c>
      <c r="C616" s="107" t="s">
        <v>1059</v>
      </c>
      <c r="D616" s="68">
        <v>45012</v>
      </c>
    </row>
    <row r="617" spans="1:4" ht="45" customHeight="1">
      <c r="A617" s="350"/>
      <c r="B617" s="99" t="s">
        <v>1060</v>
      </c>
      <c r="C617" s="107" t="s">
        <v>1061</v>
      </c>
      <c r="D617" s="68">
        <v>45009</v>
      </c>
    </row>
    <row r="618" spans="1:4" ht="45" customHeight="1">
      <c r="A618" s="350"/>
      <c r="B618" s="99" t="s">
        <v>1035</v>
      </c>
      <c r="C618" s="107" t="s">
        <v>1062</v>
      </c>
      <c r="D618" s="68">
        <v>45012</v>
      </c>
    </row>
    <row r="619" spans="1:4" ht="45" customHeight="1">
      <c r="A619" s="350"/>
      <c r="B619" s="99" t="s">
        <v>930</v>
      </c>
      <c r="C619" s="107" t="s">
        <v>1063</v>
      </c>
      <c r="D619" s="68">
        <v>45009</v>
      </c>
    </row>
    <row r="620" spans="1:4" ht="45" customHeight="1">
      <c r="A620" s="350"/>
      <c r="B620" s="99" t="s">
        <v>1064</v>
      </c>
      <c r="C620" s="107" t="s">
        <v>1065</v>
      </c>
      <c r="D620" s="68">
        <v>45014</v>
      </c>
    </row>
    <row r="621" spans="1:4" ht="45" customHeight="1">
      <c r="A621" s="350"/>
      <c r="B621" s="99" t="s">
        <v>1066</v>
      </c>
      <c r="C621" s="107" t="s">
        <v>1067</v>
      </c>
      <c r="D621" s="68">
        <v>45015</v>
      </c>
    </row>
    <row r="622" spans="1:4" ht="45" customHeight="1">
      <c r="A622" s="350"/>
      <c r="B622" s="99" t="s">
        <v>1066</v>
      </c>
      <c r="C622" s="107" t="s">
        <v>1068</v>
      </c>
      <c r="D622" s="68">
        <v>45013</v>
      </c>
    </row>
    <row r="623" spans="1:4" ht="45" customHeight="1">
      <c r="A623" s="350"/>
      <c r="B623" s="99" t="s">
        <v>753</v>
      </c>
      <c r="C623" s="107" t="s">
        <v>1069</v>
      </c>
      <c r="D623" s="68">
        <v>45013</v>
      </c>
    </row>
    <row r="624" spans="1:4" ht="45" customHeight="1">
      <c r="A624" s="350"/>
      <c r="B624" s="99" t="s">
        <v>1010</v>
      </c>
      <c r="C624" s="107" t="s">
        <v>1070</v>
      </c>
      <c r="D624" s="68">
        <v>45016</v>
      </c>
    </row>
    <row r="625" spans="1:4" ht="45" customHeight="1">
      <c r="A625" s="350"/>
      <c r="B625" s="99" t="s">
        <v>1035</v>
      </c>
      <c r="C625" s="107" t="s">
        <v>1071</v>
      </c>
      <c r="D625" s="68">
        <v>45027</v>
      </c>
    </row>
    <row r="626" spans="1:4" ht="45" customHeight="1">
      <c r="A626" s="350"/>
      <c r="B626" s="99" t="s">
        <v>1072</v>
      </c>
      <c r="C626" s="107" t="s">
        <v>1073</v>
      </c>
      <c r="D626" s="68">
        <v>45020</v>
      </c>
    </row>
    <row r="627" spans="1:4" ht="45" customHeight="1">
      <c r="A627" s="350"/>
      <c r="B627" s="99" t="s">
        <v>1035</v>
      </c>
      <c r="C627" s="107" t="s">
        <v>1074</v>
      </c>
      <c r="D627" s="68">
        <v>45033</v>
      </c>
    </row>
    <row r="628" spans="1:4" ht="45" customHeight="1">
      <c r="A628" s="350"/>
      <c r="B628" s="99" t="s">
        <v>1075</v>
      </c>
      <c r="C628" s="107" t="s">
        <v>1076</v>
      </c>
      <c r="D628" s="68">
        <v>45026</v>
      </c>
    </row>
    <row r="629" spans="1:4" ht="45" customHeight="1">
      <c r="A629" s="350"/>
      <c r="B629" s="99" t="s">
        <v>753</v>
      </c>
      <c r="C629" s="107" t="s">
        <v>1077</v>
      </c>
      <c r="D629" s="68">
        <v>45033</v>
      </c>
    </row>
    <row r="630" spans="1:4" ht="45" customHeight="1">
      <c r="A630" s="350"/>
      <c r="B630" s="99" t="s">
        <v>753</v>
      </c>
      <c r="C630" s="107" t="s">
        <v>1078</v>
      </c>
      <c r="D630" s="68">
        <v>45033</v>
      </c>
    </row>
    <row r="631" spans="1:4" ht="45" customHeight="1">
      <c r="A631" s="350"/>
      <c r="B631" s="99" t="s">
        <v>1060</v>
      </c>
      <c r="C631" s="107" t="s">
        <v>1079</v>
      </c>
      <c r="D631" s="68">
        <v>45040</v>
      </c>
    </row>
    <row r="632" spans="1:4" ht="45" customHeight="1">
      <c r="A632" s="350"/>
      <c r="B632" s="99" t="s">
        <v>1035</v>
      </c>
      <c r="C632" s="107" t="s">
        <v>1080</v>
      </c>
      <c r="D632" s="68">
        <v>45034</v>
      </c>
    </row>
    <row r="633" spans="1:4" ht="45" customHeight="1">
      <c r="A633" s="350"/>
      <c r="B633" s="99" t="s">
        <v>1060</v>
      </c>
      <c r="C633" s="107" t="s">
        <v>1081</v>
      </c>
      <c r="D633" s="68">
        <v>45034</v>
      </c>
    </row>
    <row r="634" spans="1:4" ht="45" customHeight="1">
      <c r="A634" s="350"/>
      <c r="B634" s="99" t="s">
        <v>753</v>
      </c>
      <c r="C634" s="107" t="s">
        <v>1082</v>
      </c>
      <c r="D634" s="68">
        <v>45034</v>
      </c>
    </row>
    <row r="635" spans="1:4" ht="45" customHeight="1">
      <c r="A635" s="350"/>
      <c r="B635" s="99" t="s">
        <v>1035</v>
      </c>
      <c r="C635" s="107" t="s">
        <v>1083</v>
      </c>
      <c r="D635" s="68">
        <v>45044</v>
      </c>
    </row>
    <row r="636" spans="1:4" ht="45" customHeight="1">
      <c r="A636" s="350"/>
      <c r="B636" s="99" t="s">
        <v>1084</v>
      </c>
      <c r="C636" s="107" t="s">
        <v>1085</v>
      </c>
      <c r="D636" s="68">
        <v>45042</v>
      </c>
    </row>
    <row r="637" spans="1:4" ht="45" customHeight="1">
      <c r="A637" s="350"/>
      <c r="B637" s="99" t="s">
        <v>1064</v>
      </c>
      <c r="C637" s="107" t="s">
        <v>1086</v>
      </c>
      <c r="D637" s="68">
        <v>45048</v>
      </c>
    </row>
    <row r="638" spans="1:4" ht="45" customHeight="1">
      <c r="A638" s="350"/>
      <c r="B638" s="99" t="s">
        <v>1064</v>
      </c>
      <c r="C638" s="107" t="s">
        <v>1087</v>
      </c>
      <c r="D638" s="68">
        <v>45048</v>
      </c>
    </row>
    <row r="639" spans="1:4" ht="45" customHeight="1">
      <c r="A639" s="350"/>
      <c r="B639" s="99" t="s">
        <v>1064</v>
      </c>
      <c r="C639" s="107" t="s">
        <v>1088</v>
      </c>
      <c r="D639" s="68">
        <v>45048</v>
      </c>
    </row>
    <row r="640" spans="1:4" ht="45" customHeight="1">
      <c r="A640" s="350"/>
      <c r="B640" s="99" t="s">
        <v>1066</v>
      </c>
      <c r="C640" s="107" t="s">
        <v>1089</v>
      </c>
      <c r="D640" s="68">
        <v>45048</v>
      </c>
    </row>
    <row r="641" spans="1:4" ht="45" customHeight="1">
      <c r="A641" s="350"/>
      <c r="B641" s="99" t="s">
        <v>1090</v>
      </c>
      <c r="C641" s="107" t="s">
        <v>1091</v>
      </c>
      <c r="D641" s="68">
        <v>45051</v>
      </c>
    </row>
    <row r="642" spans="1:4" ht="45" customHeight="1">
      <c r="A642" s="350"/>
      <c r="B642" s="99" t="s">
        <v>753</v>
      </c>
      <c r="C642" s="107" t="s">
        <v>1092</v>
      </c>
      <c r="D642" s="68">
        <v>45051</v>
      </c>
    </row>
    <row r="643" spans="1:4" ht="45" customHeight="1">
      <c r="A643" s="350"/>
      <c r="B643" s="99" t="s">
        <v>1035</v>
      </c>
      <c r="C643" s="107" t="s">
        <v>1093</v>
      </c>
      <c r="D643" s="68">
        <v>45050</v>
      </c>
    </row>
    <row r="644" spans="1:4" ht="45" customHeight="1">
      <c r="A644" s="350"/>
      <c r="B644" s="99" t="s">
        <v>1094</v>
      </c>
      <c r="C644" s="107" t="s">
        <v>1095</v>
      </c>
      <c r="D644" s="68">
        <v>45049</v>
      </c>
    </row>
    <row r="645" spans="1:4" ht="45" customHeight="1">
      <c r="A645" s="350"/>
      <c r="B645" s="99" t="s">
        <v>1066</v>
      </c>
      <c r="C645" s="107" t="s">
        <v>1096</v>
      </c>
      <c r="D645" s="68">
        <v>45049</v>
      </c>
    </row>
    <row r="646" spans="1:4" ht="45" customHeight="1">
      <c r="A646" s="350"/>
      <c r="B646" s="99" t="s">
        <v>1090</v>
      </c>
      <c r="C646" s="107" t="s">
        <v>1097</v>
      </c>
      <c r="D646" s="68">
        <v>45051</v>
      </c>
    </row>
    <row r="647" spans="1:4" ht="45" customHeight="1">
      <c r="A647" s="350"/>
      <c r="B647" s="99" t="s">
        <v>1035</v>
      </c>
      <c r="C647" s="107" t="s">
        <v>1098</v>
      </c>
      <c r="D647" s="68">
        <v>45061</v>
      </c>
    </row>
    <row r="648" spans="1:4" ht="45" customHeight="1">
      <c r="A648" s="350"/>
      <c r="B648" s="99" t="s">
        <v>1066</v>
      </c>
      <c r="C648" s="107" t="s">
        <v>1099</v>
      </c>
      <c r="D648" s="68">
        <v>45058</v>
      </c>
    </row>
    <row r="649" spans="1:4" ht="45" customHeight="1">
      <c r="A649" s="350"/>
      <c r="B649" s="99" t="s">
        <v>753</v>
      </c>
      <c r="C649" s="107" t="s">
        <v>1100</v>
      </c>
      <c r="D649" s="68">
        <v>45057</v>
      </c>
    </row>
    <row r="650" spans="1:4" ht="45" customHeight="1">
      <c r="A650" s="350"/>
      <c r="B650" s="99" t="s">
        <v>1064</v>
      </c>
      <c r="C650" s="107" t="s">
        <v>1101</v>
      </c>
      <c r="D650" s="68">
        <v>45058</v>
      </c>
    </row>
    <row r="651" spans="1:4" ht="45" customHeight="1">
      <c r="A651" s="350"/>
      <c r="B651" s="99" t="s">
        <v>1094</v>
      </c>
      <c r="C651" s="107" t="s">
        <v>1102</v>
      </c>
      <c r="D651" s="68">
        <v>45057</v>
      </c>
    </row>
    <row r="652" spans="1:4" ht="45" customHeight="1">
      <c r="A652" s="350"/>
      <c r="B652" s="99" t="s">
        <v>753</v>
      </c>
      <c r="C652" s="107" t="s">
        <v>1103</v>
      </c>
      <c r="D652" s="68">
        <v>45055</v>
      </c>
    </row>
    <row r="653" spans="1:4" ht="45" customHeight="1">
      <c r="A653" s="350"/>
      <c r="B653" s="99" t="s">
        <v>1104</v>
      </c>
      <c r="C653" s="107" t="s">
        <v>1105</v>
      </c>
      <c r="D653" s="68">
        <v>45061</v>
      </c>
    </row>
    <row r="654" spans="1:4" ht="45" customHeight="1">
      <c r="A654" s="350"/>
      <c r="B654" s="99" t="s">
        <v>1035</v>
      </c>
      <c r="C654" s="107" t="s">
        <v>1106</v>
      </c>
      <c r="D654" s="68">
        <v>45068</v>
      </c>
    </row>
    <row r="655" spans="1:4" ht="45" customHeight="1">
      <c r="A655" s="350"/>
      <c r="B655" s="99" t="s">
        <v>1035</v>
      </c>
      <c r="C655" s="107" t="s">
        <v>1107</v>
      </c>
      <c r="D655" s="68">
        <v>45064</v>
      </c>
    </row>
    <row r="656" spans="1:4" ht="45" customHeight="1">
      <c r="A656" s="350"/>
      <c r="B656" s="99" t="s">
        <v>1090</v>
      </c>
      <c r="C656" s="107" t="s">
        <v>1108</v>
      </c>
      <c r="D656" s="68">
        <v>45062</v>
      </c>
    </row>
    <row r="657" spans="1:4" ht="45" customHeight="1">
      <c r="A657" s="350"/>
      <c r="B657" s="99" t="s">
        <v>1109</v>
      </c>
      <c r="C657" s="107" t="s">
        <v>1110</v>
      </c>
      <c r="D657" s="68">
        <v>45065</v>
      </c>
    </row>
    <row r="658" spans="1:4" ht="45" customHeight="1">
      <c r="A658" s="350"/>
      <c r="B658" s="99" t="s">
        <v>1035</v>
      </c>
      <c r="C658" s="107" t="s">
        <v>1111</v>
      </c>
      <c r="D658" s="68">
        <v>45065</v>
      </c>
    </row>
    <row r="659" spans="1:4" ht="45" customHeight="1">
      <c r="A659" s="350"/>
      <c r="B659" s="99" t="s">
        <v>1066</v>
      </c>
      <c r="C659" s="107" t="s">
        <v>1112</v>
      </c>
      <c r="D659" s="68">
        <v>45067</v>
      </c>
    </row>
    <row r="660" spans="1:4" ht="45" customHeight="1">
      <c r="A660" s="350"/>
      <c r="B660" s="99" t="s">
        <v>1104</v>
      </c>
      <c r="C660" s="107" t="s">
        <v>1113</v>
      </c>
      <c r="D660" s="68">
        <v>45063</v>
      </c>
    </row>
    <row r="661" spans="1:4" ht="45" customHeight="1">
      <c r="A661" s="350"/>
      <c r="B661" s="99" t="s">
        <v>1066</v>
      </c>
      <c r="C661" s="107" t="s">
        <v>1114</v>
      </c>
      <c r="D661" s="68">
        <v>45076</v>
      </c>
    </row>
    <row r="662" spans="1:4" ht="45" customHeight="1">
      <c r="A662" s="350"/>
      <c r="B662" s="99" t="s">
        <v>1090</v>
      </c>
      <c r="C662" s="107" t="s">
        <v>1115</v>
      </c>
      <c r="D662" s="68">
        <v>45069</v>
      </c>
    </row>
    <row r="663" spans="1:4" ht="45" customHeight="1">
      <c r="A663" s="350"/>
      <c r="B663" s="99" t="s">
        <v>1090</v>
      </c>
      <c r="C663" s="107" t="s">
        <v>1116</v>
      </c>
      <c r="D663" s="68">
        <v>45075</v>
      </c>
    </row>
    <row r="664" spans="1:4" ht="45" customHeight="1">
      <c r="A664" s="350"/>
      <c r="B664" s="99" t="s">
        <v>1090</v>
      </c>
      <c r="C664" s="107" t="s">
        <v>1117</v>
      </c>
      <c r="D664" s="68">
        <v>45076</v>
      </c>
    </row>
    <row r="665" spans="1:4" ht="45" customHeight="1">
      <c r="A665" s="350"/>
      <c r="B665" s="99" t="s">
        <v>1035</v>
      </c>
      <c r="C665" s="107" t="s">
        <v>1118</v>
      </c>
      <c r="D665" s="68">
        <v>45077</v>
      </c>
    </row>
    <row r="666" spans="1:4" ht="45" customHeight="1">
      <c r="A666" s="350"/>
      <c r="B666" s="99" t="s">
        <v>753</v>
      </c>
      <c r="C666" s="107" t="s">
        <v>1119</v>
      </c>
      <c r="D666" s="68">
        <v>45079</v>
      </c>
    </row>
    <row r="667" spans="1:4" ht="45" customHeight="1">
      <c r="A667" s="350"/>
      <c r="B667" s="99" t="s">
        <v>753</v>
      </c>
      <c r="C667" s="107" t="s">
        <v>1120</v>
      </c>
      <c r="D667" s="68">
        <v>45077</v>
      </c>
    </row>
    <row r="668" spans="1:4" ht="45" customHeight="1">
      <c r="A668" s="350"/>
      <c r="B668" s="99" t="s">
        <v>1072</v>
      </c>
      <c r="C668" s="107" t="s">
        <v>1121</v>
      </c>
      <c r="D668" s="68">
        <v>45078</v>
      </c>
    </row>
    <row r="669" spans="1:4" ht="45" customHeight="1">
      <c r="A669" s="350"/>
      <c r="B669" s="99" t="s">
        <v>753</v>
      </c>
      <c r="C669" s="107" t="s">
        <v>1122</v>
      </c>
      <c r="D669" s="68">
        <v>45081</v>
      </c>
    </row>
    <row r="670" spans="1:4" ht="45" customHeight="1">
      <c r="A670" s="350"/>
      <c r="B670" s="99" t="s">
        <v>753</v>
      </c>
      <c r="C670" s="107" t="s">
        <v>1123</v>
      </c>
      <c r="D670" s="68">
        <v>45082</v>
      </c>
    </row>
    <row r="671" spans="1:4" ht="45" customHeight="1">
      <c r="A671" s="350"/>
      <c r="B671" s="99" t="s">
        <v>1090</v>
      </c>
      <c r="C671" s="107" t="s">
        <v>1124</v>
      </c>
      <c r="D671" s="68">
        <v>45082</v>
      </c>
    </row>
    <row r="672" spans="1:4" ht="45" customHeight="1">
      <c r="A672" s="350"/>
      <c r="B672" s="99" t="s">
        <v>1035</v>
      </c>
      <c r="C672" s="107" t="s">
        <v>1125</v>
      </c>
      <c r="D672" s="68">
        <v>45089</v>
      </c>
    </row>
    <row r="673" spans="1:4" ht="45" customHeight="1">
      <c r="A673" s="350"/>
      <c r="B673" s="99" t="s">
        <v>1094</v>
      </c>
      <c r="C673" s="107" t="s">
        <v>1126</v>
      </c>
      <c r="D673" s="68">
        <v>45083</v>
      </c>
    </row>
    <row r="674" spans="1:4" ht="45" customHeight="1">
      <c r="A674" s="350"/>
      <c r="B674" s="99" t="s">
        <v>753</v>
      </c>
      <c r="C674" s="107" t="s">
        <v>1127</v>
      </c>
      <c r="D674" s="68">
        <v>45085</v>
      </c>
    </row>
    <row r="675" spans="1:4" ht="45" customHeight="1">
      <c r="A675" s="350"/>
      <c r="B675" s="99" t="s">
        <v>1055</v>
      </c>
      <c r="C675" s="107" t="s">
        <v>1128</v>
      </c>
      <c r="D675" s="68">
        <v>45084</v>
      </c>
    </row>
    <row r="676" spans="1:4" ht="45" customHeight="1">
      <c r="A676" s="350"/>
      <c r="B676" s="99" t="s">
        <v>1090</v>
      </c>
      <c r="C676" s="107" t="s">
        <v>1129</v>
      </c>
      <c r="D676" s="68">
        <v>45083</v>
      </c>
    </row>
    <row r="677" spans="1:4" ht="45" customHeight="1">
      <c r="A677" s="350"/>
      <c r="B677" s="99" t="s">
        <v>1035</v>
      </c>
      <c r="C677" s="107" t="s">
        <v>1130</v>
      </c>
      <c r="D677" s="68">
        <v>45083</v>
      </c>
    </row>
    <row r="678" spans="1:4" ht="45" customHeight="1">
      <c r="A678" s="350"/>
      <c r="B678" s="99" t="s">
        <v>1055</v>
      </c>
      <c r="C678" s="107" t="s">
        <v>1131</v>
      </c>
      <c r="D678" s="68">
        <v>45092</v>
      </c>
    </row>
    <row r="679" spans="1:4" ht="45" customHeight="1">
      <c r="A679" s="350"/>
      <c r="B679" s="99" t="s">
        <v>1104</v>
      </c>
      <c r="C679" s="107" t="s">
        <v>1132</v>
      </c>
      <c r="D679" s="68">
        <v>45092</v>
      </c>
    </row>
    <row r="680" spans="1:4" ht="45" customHeight="1">
      <c r="A680" s="350"/>
      <c r="B680" s="99" t="s">
        <v>1066</v>
      </c>
      <c r="C680" s="107" t="s">
        <v>1133</v>
      </c>
      <c r="D680" s="68">
        <v>45092</v>
      </c>
    </row>
    <row r="681" spans="1:4" ht="45" customHeight="1">
      <c r="A681" s="350"/>
      <c r="B681" s="99" t="s">
        <v>1055</v>
      </c>
      <c r="C681" s="107" t="s">
        <v>1134</v>
      </c>
      <c r="D681" s="68">
        <v>45091</v>
      </c>
    </row>
    <row r="682" spans="1:4" ht="45" customHeight="1">
      <c r="A682" s="350"/>
      <c r="B682" s="99" t="s">
        <v>1055</v>
      </c>
      <c r="C682" s="107" t="s">
        <v>1135</v>
      </c>
      <c r="D682" s="68">
        <v>45090</v>
      </c>
    </row>
    <row r="683" spans="1:4" ht="45" customHeight="1">
      <c r="A683" s="350"/>
      <c r="B683" s="99" t="s">
        <v>1064</v>
      </c>
      <c r="C683" s="107" t="s">
        <v>1136</v>
      </c>
      <c r="D683" s="68">
        <v>45090</v>
      </c>
    </row>
    <row r="684" spans="1:4" ht="45" customHeight="1">
      <c r="A684" s="350"/>
      <c r="B684" s="99" t="s">
        <v>1137</v>
      </c>
      <c r="C684" s="107" t="s">
        <v>1138</v>
      </c>
      <c r="D684" s="68">
        <v>45090</v>
      </c>
    </row>
    <row r="685" spans="1:4" ht="45" customHeight="1">
      <c r="A685" s="350"/>
      <c r="B685" s="99" t="s">
        <v>1066</v>
      </c>
      <c r="C685" s="107" t="s">
        <v>1139</v>
      </c>
      <c r="D685" s="68">
        <v>45090</v>
      </c>
    </row>
    <row r="686" spans="1:4" ht="45" customHeight="1">
      <c r="A686" s="350"/>
      <c r="B686" s="99" t="s">
        <v>1035</v>
      </c>
      <c r="C686" s="107" t="s">
        <v>1140</v>
      </c>
      <c r="D686" s="68">
        <v>45100</v>
      </c>
    </row>
    <row r="687" spans="1:4" ht="45" customHeight="1">
      <c r="A687" s="350"/>
      <c r="B687" s="99" t="s">
        <v>753</v>
      </c>
      <c r="C687" s="107" t="s">
        <v>1141</v>
      </c>
      <c r="D687" s="68">
        <v>45099</v>
      </c>
    </row>
    <row r="688" spans="1:4" ht="45" customHeight="1">
      <c r="A688" s="350"/>
      <c r="B688" s="99" t="s">
        <v>1055</v>
      </c>
      <c r="C688" s="107" t="s">
        <v>1142</v>
      </c>
      <c r="D688" s="68">
        <v>45097</v>
      </c>
    </row>
    <row r="689" spans="1:4" ht="45" customHeight="1">
      <c r="A689" s="350"/>
      <c r="B689" s="99" t="s">
        <v>1064</v>
      </c>
      <c r="C689" s="107" t="s">
        <v>1143</v>
      </c>
      <c r="D689" s="68">
        <v>45099</v>
      </c>
    </row>
    <row r="690" spans="1:4" ht="45" customHeight="1">
      <c r="A690" s="350"/>
      <c r="B690" s="99" t="s">
        <v>1090</v>
      </c>
      <c r="C690" s="107" t="s">
        <v>1144</v>
      </c>
      <c r="D690" s="68">
        <v>45097</v>
      </c>
    </row>
    <row r="691" spans="1:4" ht="45" customHeight="1">
      <c r="A691" s="350"/>
      <c r="B691" s="99" t="s">
        <v>753</v>
      </c>
      <c r="C691" s="107" t="s">
        <v>1145</v>
      </c>
      <c r="D691" s="68">
        <v>45100</v>
      </c>
    </row>
    <row r="692" spans="1:4" ht="45" customHeight="1">
      <c r="A692" s="350"/>
      <c r="B692" s="99" t="s">
        <v>846</v>
      </c>
      <c r="C692" s="107" t="s">
        <v>1146</v>
      </c>
      <c r="D692" s="68">
        <v>45098</v>
      </c>
    </row>
    <row r="693" spans="1:4" ht="45" customHeight="1">
      <c r="A693" s="350"/>
      <c r="B693" s="99" t="s">
        <v>1147</v>
      </c>
      <c r="C693" s="107" t="s">
        <v>1148</v>
      </c>
      <c r="D693" s="68">
        <v>45097</v>
      </c>
    </row>
    <row r="694" spans="1:4" ht="45" customHeight="1">
      <c r="A694" s="350"/>
      <c r="B694" s="99" t="s">
        <v>1055</v>
      </c>
      <c r="C694" s="107" t="s">
        <v>1149</v>
      </c>
      <c r="D694" s="68">
        <v>45104</v>
      </c>
    </row>
    <row r="695" spans="1:4" ht="45" customHeight="1">
      <c r="A695" s="350"/>
      <c r="B695" s="99" t="s">
        <v>1064</v>
      </c>
      <c r="C695" s="107" t="s">
        <v>1150</v>
      </c>
      <c r="D695" s="68">
        <v>45107</v>
      </c>
    </row>
    <row r="696" spans="1:4" ht="45" customHeight="1">
      <c r="A696" s="350"/>
      <c r="B696" s="99" t="s">
        <v>1090</v>
      </c>
      <c r="C696" s="107" t="s">
        <v>1151</v>
      </c>
      <c r="D696" s="68">
        <v>45107</v>
      </c>
    </row>
    <row r="697" spans="1:4" ht="45" customHeight="1">
      <c r="A697" s="350"/>
      <c r="B697" s="99" t="s">
        <v>846</v>
      </c>
      <c r="C697" s="107" t="s">
        <v>1152</v>
      </c>
      <c r="D697" s="68">
        <v>45117</v>
      </c>
    </row>
    <row r="698" spans="1:4" ht="45" customHeight="1">
      <c r="A698" s="350"/>
      <c r="B698" s="99" t="s">
        <v>1055</v>
      </c>
      <c r="C698" s="107" t="s">
        <v>1153</v>
      </c>
      <c r="D698" s="68">
        <v>45113</v>
      </c>
    </row>
    <row r="699" spans="1:4" ht="45" customHeight="1">
      <c r="A699" s="350"/>
      <c r="B699" s="99" t="s">
        <v>1137</v>
      </c>
      <c r="C699" s="107" t="s">
        <v>1154</v>
      </c>
      <c r="D699" s="68">
        <v>45117</v>
      </c>
    </row>
    <row r="700" spans="1:4" ht="45" customHeight="1">
      <c r="A700" s="350"/>
      <c r="B700" s="99" t="s">
        <v>753</v>
      </c>
      <c r="C700" s="107" t="s">
        <v>1155</v>
      </c>
      <c r="D700" s="68">
        <v>45113</v>
      </c>
    </row>
    <row r="701" spans="1:4" ht="45" customHeight="1">
      <c r="A701" s="350"/>
      <c r="B701" s="99" t="s">
        <v>66</v>
      </c>
      <c r="C701" s="107" t="s">
        <v>1156</v>
      </c>
      <c r="D701" s="68">
        <v>45113</v>
      </c>
    </row>
    <row r="702" spans="1:4" ht="45" customHeight="1">
      <c r="A702" s="350"/>
      <c r="B702" s="99" t="s">
        <v>1066</v>
      </c>
      <c r="C702" s="107" t="s">
        <v>1157</v>
      </c>
      <c r="D702" s="68">
        <v>45121</v>
      </c>
    </row>
    <row r="703" spans="1:4" ht="45" customHeight="1">
      <c r="A703" s="350"/>
      <c r="B703" s="99" t="s">
        <v>1072</v>
      </c>
      <c r="C703" s="107" t="s">
        <v>1158</v>
      </c>
      <c r="D703" s="68">
        <v>45139</v>
      </c>
    </row>
    <row r="704" spans="1:4" ht="45" customHeight="1">
      <c r="A704" s="350"/>
      <c r="B704" s="99" t="s">
        <v>1072</v>
      </c>
      <c r="C704" s="107" t="s">
        <v>1159</v>
      </c>
      <c r="D704" s="68">
        <v>45139</v>
      </c>
    </row>
    <row r="705" spans="1:4" ht="45" customHeight="1">
      <c r="A705" s="350"/>
      <c r="B705" s="99" t="s">
        <v>1109</v>
      </c>
      <c r="C705" s="107" t="s">
        <v>1160</v>
      </c>
      <c r="D705" s="68">
        <v>45148</v>
      </c>
    </row>
    <row r="706" spans="1:4" ht="45" customHeight="1">
      <c r="A706" s="350"/>
      <c r="B706" s="99" t="s">
        <v>1090</v>
      </c>
      <c r="C706" s="107" t="s">
        <v>1161</v>
      </c>
      <c r="D706" s="68">
        <v>45173</v>
      </c>
    </row>
    <row r="707" spans="1:4" ht="45" customHeight="1">
      <c r="A707" s="350"/>
      <c r="B707" s="99" t="s">
        <v>1090</v>
      </c>
      <c r="C707" s="107" t="s">
        <v>1162</v>
      </c>
      <c r="D707" s="68">
        <v>45150</v>
      </c>
    </row>
    <row r="708" spans="1:4" ht="45" customHeight="1">
      <c r="A708" s="350"/>
      <c r="B708" s="99" t="s">
        <v>1137</v>
      </c>
      <c r="C708" s="107" t="s">
        <v>1163</v>
      </c>
      <c r="D708" s="68">
        <v>45160</v>
      </c>
    </row>
    <row r="709" spans="1:4" ht="45" customHeight="1">
      <c r="A709" s="350"/>
      <c r="B709" s="99" t="s">
        <v>1090</v>
      </c>
      <c r="C709" s="107" t="s">
        <v>1164</v>
      </c>
      <c r="D709" s="68">
        <v>45154</v>
      </c>
    </row>
    <row r="710" spans="1:4" ht="45" customHeight="1">
      <c r="A710" s="350"/>
      <c r="B710" s="99" t="s">
        <v>1066</v>
      </c>
      <c r="C710" s="107" t="s">
        <v>1165</v>
      </c>
      <c r="D710" s="68">
        <v>45139</v>
      </c>
    </row>
    <row r="711" spans="1:4" ht="45" customHeight="1">
      <c r="A711" s="350"/>
      <c r="B711" s="99" t="s">
        <v>1035</v>
      </c>
      <c r="C711" s="107" t="s">
        <v>1166</v>
      </c>
      <c r="D711" s="68">
        <v>45125</v>
      </c>
    </row>
    <row r="712" spans="1:4" ht="45" customHeight="1">
      <c r="A712" s="350"/>
      <c r="B712" s="99" t="s">
        <v>1035</v>
      </c>
      <c r="C712" s="107" t="s">
        <v>1167</v>
      </c>
      <c r="D712" s="68">
        <v>45127</v>
      </c>
    </row>
    <row r="713" spans="1:4" ht="45" customHeight="1">
      <c r="A713" s="350"/>
      <c r="B713" s="99" t="s">
        <v>1064</v>
      </c>
      <c r="C713" s="107" t="s">
        <v>1168</v>
      </c>
      <c r="D713" s="68">
        <v>45127</v>
      </c>
    </row>
    <row r="714" spans="1:4" ht="45" customHeight="1">
      <c r="A714" s="350"/>
      <c r="B714" s="99" t="s">
        <v>1072</v>
      </c>
      <c r="C714" s="107" t="s">
        <v>1169</v>
      </c>
      <c r="D714" s="68">
        <v>45138</v>
      </c>
    </row>
    <row r="715" spans="1:4" ht="45" customHeight="1">
      <c r="A715" s="350"/>
      <c r="B715" s="99" t="s">
        <v>1072</v>
      </c>
      <c r="C715" s="107" t="s">
        <v>1170</v>
      </c>
      <c r="D715" s="68">
        <v>45138</v>
      </c>
    </row>
    <row r="716" spans="1:4" ht="45" customHeight="1">
      <c r="A716" s="350"/>
      <c r="B716" s="99" t="s">
        <v>1055</v>
      </c>
      <c r="C716" s="107" t="s">
        <v>1171</v>
      </c>
      <c r="D716" s="68">
        <v>45132</v>
      </c>
    </row>
    <row r="717" spans="1:4" ht="45" customHeight="1">
      <c r="A717" s="350"/>
      <c r="B717" s="99" t="s">
        <v>1035</v>
      </c>
      <c r="C717" s="107" t="s">
        <v>1172</v>
      </c>
      <c r="D717" s="68">
        <v>45128</v>
      </c>
    </row>
    <row r="718" spans="1:4" ht="45" customHeight="1">
      <c r="A718" s="350"/>
      <c r="B718" s="99" t="s">
        <v>1055</v>
      </c>
      <c r="C718" s="107" t="s">
        <v>1173</v>
      </c>
      <c r="D718" s="68">
        <v>45153</v>
      </c>
    </row>
    <row r="719" spans="1:4" ht="45" customHeight="1">
      <c r="A719" s="350"/>
      <c r="B719" s="99" t="s">
        <v>1035</v>
      </c>
      <c r="C719" s="107" t="s">
        <v>1174</v>
      </c>
      <c r="D719" s="68">
        <v>45135</v>
      </c>
    </row>
    <row r="720" spans="1:4" ht="45" customHeight="1">
      <c r="A720" s="350"/>
      <c r="B720" s="99" t="s">
        <v>753</v>
      </c>
      <c r="C720" s="107" t="s">
        <v>1175</v>
      </c>
      <c r="D720" s="68">
        <v>45167</v>
      </c>
    </row>
    <row r="721" spans="1:4" ht="45" customHeight="1">
      <c r="A721" s="350"/>
      <c r="B721" s="99" t="s">
        <v>1090</v>
      </c>
      <c r="C721" s="107" t="s">
        <v>1176</v>
      </c>
      <c r="D721" s="68">
        <v>45133</v>
      </c>
    </row>
    <row r="722" spans="1:4" ht="45" customHeight="1">
      <c r="A722" s="350"/>
      <c r="B722" s="99" t="s">
        <v>1090</v>
      </c>
      <c r="C722" s="107" t="s">
        <v>1177</v>
      </c>
      <c r="D722" s="68">
        <v>45169</v>
      </c>
    </row>
    <row r="723" spans="1:4" ht="45" customHeight="1">
      <c r="A723" s="350"/>
      <c r="B723" s="99" t="s">
        <v>1090</v>
      </c>
      <c r="C723" s="107" t="s">
        <v>1178</v>
      </c>
      <c r="D723" s="68">
        <v>45168</v>
      </c>
    </row>
    <row r="724" spans="1:4" ht="45" customHeight="1">
      <c r="A724" s="350"/>
      <c r="B724" s="99" t="s">
        <v>1055</v>
      </c>
      <c r="C724" s="107" t="s">
        <v>1179</v>
      </c>
      <c r="D724" s="68">
        <v>45166</v>
      </c>
    </row>
    <row r="725" spans="1:4" ht="45" customHeight="1">
      <c r="A725" s="350"/>
      <c r="B725" s="99" t="s">
        <v>1055</v>
      </c>
      <c r="C725" s="107" t="s">
        <v>1179</v>
      </c>
      <c r="D725" s="68">
        <v>45166</v>
      </c>
    </row>
    <row r="726" spans="1:4" ht="45" customHeight="1">
      <c r="A726" s="350"/>
      <c r="B726" s="99" t="s">
        <v>1090</v>
      </c>
      <c r="C726" s="107" t="s">
        <v>1180</v>
      </c>
      <c r="D726" s="68">
        <v>45182</v>
      </c>
    </row>
    <row r="727" spans="1:4" ht="45" customHeight="1">
      <c r="A727" s="350"/>
      <c r="B727" s="99" t="s">
        <v>753</v>
      </c>
      <c r="C727" s="107" t="s">
        <v>1181</v>
      </c>
      <c r="D727" s="68">
        <v>45191</v>
      </c>
    </row>
    <row r="728" spans="1:4" ht="45" customHeight="1">
      <c r="A728" s="350"/>
      <c r="B728" s="56" t="s">
        <v>1072</v>
      </c>
      <c r="C728" s="107" t="s">
        <v>1182</v>
      </c>
      <c r="D728" s="60">
        <v>45198</v>
      </c>
    </row>
    <row r="729" spans="1:4" ht="45" customHeight="1">
      <c r="A729" s="350"/>
      <c r="B729" s="99" t="s">
        <v>1066</v>
      </c>
      <c r="C729" s="107" t="s">
        <v>1183</v>
      </c>
      <c r="D729" s="68">
        <v>45207</v>
      </c>
    </row>
    <row r="730" spans="1:4" ht="45" customHeight="1">
      <c r="A730" s="350"/>
      <c r="B730" s="99" t="s">
        <v>753</v>
      </c>
      <c r="C730" s="107" t="s">
        <v>1184</v>
      </c>
      <c r="D730" s="68">
        <v>45208</v>
      </c>
    </row>
    <row r="731" spans="1:4" ht="45" customHeight="1">
      <c r="A731" s="350"/>
      <c r="B731" s="99" t="s">
        <v>1185</v>
      </c>
      <c r="C731" s="107" t="s">
        <v>1186</v>
      </c>
      <c r="D731" s="68">
        <v>45222</v>
      </c>
    </row>
    <row r="732" spans="1:4" ht="57" customHeight="1">
      <c r="A732" s="350"/>
      <c r="B732" s="56" t="s">
        <v>1187</v>
      </c>
      <c r="C732" s="107" t="s">
        <v>1188</v>
      </c>
      <c r="D732" s="60">
        <v>45222</v>
      </c>
    </row>
    <row r="733" spans="1:4" ht="45" customHeight="1">
      <c r="A733" s="350"/>
      <c r="B733" s="134" t="s">
        <v>69</v>
      </c>
      <c r="C733" s="114" t="s">
        <v>1189</v>
      </c>
      <c r="D733" s="51">
        <v>45244</v>
      </c>
    </row>
    <row r="734" spans="1:4" ht="45" customHeight="1">
      <c r="A734" s="350"/>
      <c r="B734" s="99" t="s">
        <v>1190</v>
      </c>
      <c r="C734" s="107" t="s">
        <v>1191</v>
      </c>
      <c r="D734" s="68">
        <v>45245</v>
      </c>
    </row>
    <row r="735" spans="1:4" ht="57" customHeight="1">
      <c r="A735" s="350"/>
      <c r="B735" s="99" t="s">
        <v>1192</v>
      </c>
      <c r="C735" s="107" t="s">
        <v>1193</v>
      </c>
      <c r="D735" s="60">
        <v>45236</v>
      </c>
    </row>
    <row r="736" spans="1:4" ht="45" customHeight="1">
      <c r="A736" s="350"/>
      <c r="B736" s="99" t="s">
        <v>1192</v>
      </c>
      <c r="C736" s="107" t="s">
        <v>1194</v>
      </c>
      <c r="D736" s="60">
        <v>45237</v>
      </c>
    </row>
    <row r="737" spans="1:4" ht="45" customHeight="1">
      <c r="A737" s="350"/>
      <c r="B737" s="56" t="s">
        <v>211</v>
      </c>
      <c r="C737" s="107" t="s">
        <v>1195</v>
      </c>
      <c r="D737" s="60">
        <v>45278</v>
      </c>
    </row>
    <row r="738" spans="1:4" ht="45" customHeight="1">
      <c r="A738" s="350"/>
      <c r="B738" s="99" t="s">
        <v>1192</v>
      </c>
      <c r="C738" s="107" t="s">
        <v>1196</v>
      </c>
      <c r="D738" s="68">
        <v>45260</v>
      </c>
    </row>
    <row r="739" spans="1:4" ht="45" customHeight="1">
      <c r="A739" s="350"/>
      <c r="B739" s="56" t="s">
        <v>1192</v>
      </c>
      <c r="C739" s="107" t="s">
        <v>1197</v>
      </c>
      <c r="D739" s="60">
        <v>45259</v>
      </c>
    </row>
    <row r="740" spans="1:4" ht="45" customHeight="1">
      <c r="A740" s="350"/>
      <c r="B740" s="56" t="s">
        <v>1190</v>
      </c>
      <c r="C740" s="107" t="s">
        <v>1198</v>
      </c>
      <c r="D740" s="60">
        <v>45272</v>
      </c>
    </row>
    <row r="741" spans="1:4" ht="45" customHeight="1" thickBot="1">
      <c r="A741" s="350"/>
      <c r="B741" s="131" t="s">
        <v>1199</v>
      </c>
      <c r="C741" s="116" t="s">
        <v>1200</v>
      </c>
      <c r="D741" s="132">
        <v>45279</v>
      </c>
    </row>
    <row r="742" spans="1:4" ht="69.599999999999994" thickTop="1">
      <c r="A742" s="349">
        <v>2024</v>
      </c>
      <c r="B742" s="146" t="s">
        <v>309</v>
      </c>
      <c r="C742" s="157" t="s">
        <v>1201</v>
      </c>
      <c r="D742" s="149">
        <v>45300</v>
      </c>
    </row>
    <row r="743" spans="1:4" ht="45" customHeight="1">
      <c r="A743" s="350"/>
      <c r="B743" s="199" t="s">
        <v>1202</v>
      </c>
      <c r="C743" s="200" t="s">
        <v>1203</v>
      </c>
      <c r="D743" s="201">
        <v>45306</v>
      </c>
    </row>
    <row r="744" spans="1:4" ht="45" customHeight="1">
      <c r="A744" s="350"/>
      <c r="B744" s="199" t="s">
        <v>1202</v>
      </c>
      <c r="C744" s="200" t="s">
        <v>1204</v>
      </c>
      <c r="D744" s="201">
        <v>45306</v>
      </c>
    </row>
    <row r="745" spans="1:4" ht="45" customHeight="1">
      <c r="A745" s="350"/>
      <c r="B745" s="199" t="s">
        <v>1205</v>
      </c>
      <c r="C745" s="200" t="s">
        <v>1206</v>
      </c>
      <c r="D745" s="201">
        <v>45322</v>
      </c>
    </row>
    <row r="746" spans="1:4" ht="45" customHeight="1">
      <c r="A746" s="350"/>
      <c r="B746" s="199" t="s">
        <v>1192</v>
      </c>
      <c r="C746" s="200" t="s">
        <v>1207</v>
      </c>
      <c r="D746" s="201">
        <v>45308</v>
      </c>
    </row>
    <row r="747" spans="1:4" ht="69">
      <c r="A747" s="350"/>
      <c r="B747" s="199" t="s">
        <v>309</v>
      </c>
      <c r="C747" s="200" t="s">
        <v>1208</v>
      </c>
      <c r="D747" s="201">
        <v>45308</v>
      </c>
    </row>
    <row r="748" spans="1:4" ht="69">
      <c r="A748" s="350"/>
      <c r="B748" s="199" t="s">
        <v>309</v>
      </c>
      <c r="C748" s="200" t="s">
        <v>1209</v>
      </c>
      <c r="D748" s="201">
        <v>45308</v>
      </c>
    </row>
    <row r="749" spans="1:4" ht="69">
      <c r="A749" s="350"/>
      <c r="B749" s="199" t="s">
        <v>309</v>
      </c>
      <c r="C749" s="200" t="s">
        <v>1210</v>
      </c>
      <c r="D749" s="201">
        <v>45372</v>
      </c>
    </row>
    <row r="750" spans="1:4" ht="27.6">
      <c r="A750" s="350"/>
      <c r="B750" s="199" t="s">
        <v>1205</v>
      </c>
      <c r="C750" s="200" t="s">
        <v>1211</v>
      </c>
      <c r="D750" s="201">
        <v>45390</v>
      </c>
    </row>
    <row r="751" spans="1:4" ht="41.4">
      <c r="A751" s="350"/>
      <c r="B751" s="199" t="s">
        <v>1212</v>
      </c>
      <c r="C751" s="200" t="s">
        <v>1213</v>
      </c>
      <c r="D751" s="201">
        <v>45397</v>
      </c>
    </row>
    <row r="752" spans="1:4" ht="69">
      <c r="A752" s="350"/>
      <c r="B752" s="199" t="s">
        <v>309</v>
      </c>
      <c r="C752" s="200" t="s">
        <v>1214</v>
      </c>
      <c r="D752" s="201">
        <v>45398</v>
      </c>
    </row>
    <row r="753" spans="1:4" ht="45" customHeight="1">
      <c r="A753" s="350"/>
      <c r="B753" s="199" t="s">
        <v>1008</v>
      </c>
      <c r="C753" s="200" t="s">
        <v>1215</v>
      </c>
      <c r="D753" s="201">
        <v>45398</v>
      </c>
    </row>
    <row r="754" spans="1:4" ht="45" customHeight="1">
      <c r="A754" s="350"/>
      <c r="B754" s="199" t="s">
        <v>1008</v>
      </c>
      <c r="C754" s="200" t="s">
        <v>1216</v>
      </c>
      <c r="D754" s="201">
        <v>45405</v>
      </c>
    </row>
    <row r="755" spans="1:4" ht="45" customHeight="1">
      <c r="A755" s="350"/>
      <c r="B755" s="199" t="s">
        <v>211</v>
      </c>
      <c r="C755" s="200" t="s">
        <v>1217</v>
      </c>
      <c r="D755" s="201">
        <v>45407</v>
      </c>
    </row>
    <row r="756" spans="1:4" ht="45" customHeight="1">
      <c r="A756" s="350"/>
      <c r="B756" s="199" t="s">
        <v>1008</v>
      </c>
      <c r="C756" s="200" t="s">
        <v>1216</v>
      </c>
      <c r="D756" s="201">
        <v>45405</v>
      </c>
    </row>
    <row r="757" spans="1:4" ht="69">
      <c r="A757" s="350"/>
      <c r="B757" s="199" t="s">
        <v>309</v>
      </c>
      <c r="C757" s="200" t="s">
        <v>1218</v>
      </c>
      <c r="D757" s="201">
        <v>45412</v>
      </c>
    </row>
    <row r="758" spans="1:4" ht="27.6">
      <c r="A758" s="350"/>
      <c r="B758" s="228" t="s">
        <v>1008</v>
      </c>
      <c r="C758" s="229" t="s">
        <v>1219</v>
      </c>
      <c r="D758" s="221">
        <v>45435</v>
      </c>
    </row>
    <row r="759" spans="1:4" ht="45" customHeight="1">
      <c r="A759" s="350"/>
      <c r="B759" s="56" t="s">
        <v>1220</v>
      </c>
      <c r="C759" s="107" t="s">
        <v>1221</v>
      </c>
      <c r="D759" s="60">
        <v>45415</v>
      </c>
    </row>
    <row r="760" spans="1:4" ht="45" customHeight="1">
      <c r="A760" s="350"/>
      <c r="B760" s="56" t="s">
        <v>364</v>
      </c>
      <c r="C760" s="107" t="s">
        <v>1222</v>
      </c>
      <c r="D760" s="60">
        <v>45412</v>
      </c>
    </row>
    <row r="761" spans="1:4" ht="45" customHeight="1">
      <c r="A761" s="350"/>
      <c r="B761" s="93" t="s">
        <v>1205</v>
      </c>
      <c r="C761" s="184" t="s">
        <v>1223</v>
      </c>
      <c r="D761" s="94">
        <v>45422</v>
      </c>
    </row>
    <row r="762" spans="1:4" ht="45" customHeight="1">
      <c r="A762" s="350"/>
      <c r="B762" s="56" t="s">
        <v>300</v>
      </c>
      <c r="C762" s="107" t="s">
        <v>1224</v>
      </c>
      <c r="D762" s="68">
        <v>45425</v>
      </c>
    </row>
    <row r="763" spans="1:4" ht="45" customHeight="1">
      <c r="A763" s="350"/>
      <c r="B763" s="56" t="s">
        <v>1205</v>
      </c>
      <c r="C763" s="107" t="s">
        <v>1225</v>
      </c>
      <c r="D763" s="68">
        <v>45425</v>
      </c>
    </row>
    <row r="764" spans="1:4" ht="45" customHeight="1">
      <c r="A764" s="350"/>
      <c r="B764" s="56" t="s">
        <v>1205</v>
      </c>
      <c r="C764" s="107" t="s">
        <v>1226</v>
      </c>
      <c r="D764" s="68">
        <v>45422</v>
      </c>
    </row>
    <row r="765" spans="1:4" ht="69">
      <c r="A765" s="350"/>
      <c r="B765" s="56" t="s">
        <v>309</v>
      </c>
      <c r="C765" s="107" t="s">
        <v>1227</v>
      </c>
      <c r="D765" s="68">
        <v>45422</v>
      </c>
    </row>
    <row r="766" spans="1:4" ht="69">
      <c r="A766" s="350"/>
      <c r="B766" s="56" t="s">
        <v>309</v>
      </c>
      <c r="C766" s="107" t="s">
        <v>1228</v>
      </c>
      <c r="D766" s="68">
        <v>45427</v>
      </c>
    </row>
    <row r="767" spans="1:4" ht="45" customHeight="1">
      <c r="A767" s="350"/>
      <c r="B767" s="56" t="s">
        <v>300</v>
      </c>
      <c r="C767" s="107" t="s">
        <v>1229</v>
      </c>
      <c r="D767" s="68">
        <v>45433</v>
      </c>
    </row>
    <row r="768" spans="1:4" ht="45" customHeight="1">
      <c r="A768" s="350"/>
      <c r="B768" s="56" t="s">
        <v>300</v>
      </c>
      <c r="C768" s="107" t="s">
        <v>1230</v>
      </c>
      <c r="D768" s="68">
        <v>45440</v>
      </c>
    </row>
    <row r="769" spans="1:4" ht="45" customHeight="1">
      <c r="A769" s="350"/>
      <c r="B769" s="93" t="s">
        <v>300</v>
      </c>
      <c r="C769" s="184" t="s">
        <v>1231</v>
      </c>
      <c r="D769" s="95">
        <v>45442</v>
      </c>
    </row>
    <row r="770" spans="1:4" ht="39.9" customHeight="1">
      <c r="A770" s="350"/>
      <c r="B770" s="56" t="s">
        <v>113</v>
      </c>
      <c r="C770" s="107" t="s">
        <v>1232</v>
      </c>
      <c r="D770" s="68">
        <v>45447</v>
      </c>
    </row>
    <row r="771" spans="1:4" ht="39.9" customHeight="1">
      <c r="A771" s="350"/>
      <c r="B771" s="56" t="s">
        <v>1008</v>
      </c>
      <c r="C771" s="107" t="s">
        <v>1233</v>
      </c>
      <c r="D771" s="68">
        <v>45450</v>
      </c>
    </row>
    <row r="772" spans="1:4" ht="36.75" customHeight="1">
      <c r="A772" s="350"/>
      <c r="B772" s="56" t="s">
        <v>300</v>
      </c>
      <c r="C772" s="107" t="s">
        <v>1234</v>
      </c>
      <c r="D772" s="68">
        <v>45454</v>
      </c>
    </row>
    <row r="773" spans="1:4" ht="69">
      <c r="A773" s="350"/>
      <c r="B773" s="56" t="s">
        <v>309</v>
      </c>
      <c r="C773" s="107" t="s">
        <v>1235</v>
      </c>
      <c r="D773" s="68">
        <v>45469</v>
      </c>
    </row>
    <row r="774" spans="1:4" ht="39" customHeight="1">
      <c r="A774" s="350"/>
      <c r="B774" s="56" t="s">
        <v>1008</v>
      </c>
      <c r="C774" s="107" t="s">
        <v>1236</v>
      </c>
      <c r="D774" s="68">
        <v>45476</v>
      </c>
    </row>
    <row r="775" spans="1:4" ht="42" customHeight="1">
      <c r="A775" s="350"/>
      <c r="B775" s="56" t="s">
        <v>1237</v>
      </c>
      <c r="C775" s="107" t="s">
        <v>1238</v>
      </c>
      <c r="D775" s="68">
        <v>45488</v>
      </c>
    </row>
    <row r="776" spans="1:4" ht="69">
      <c r="A776" s="350"/>
      <c r="B776" s="57" t="s">
        <v>309</v>
      </c>
      <c r="C776" s="114" t="s">
        <v>1239</v>
      </c>
      <c r="D776" s="51">
        <v>45489</v>
      </c>
    </row>
    <row r="777" spans="1:4" ht="45" customHeight="1">
      <c r="A777" s="350"/>
      <c r="B777" s="56" t="s">
        <v>1240</v>
      </c>
      <c r="C777" s="107" t="s">
        <v>1241</v>
      </c>
      <c r="D777" s="68">
        <v>45491</v>
      </c>
    </row>
    <row r="778" spans="1:4" ht="45.9" customHeight="1">
      <c r="A778" s="350"/>
      <c r="B778" s="56" t="s">
        <v>1242</v>
      </c>
      <c r="C778" s="107" t="s">
        <v>1243</v>
      </c>
      <c r="D778" s="68">
        <v>45492</v>
      </c>
    </row>
    <row r="779" spans="1:4" ht="42" customHeight="1">
      <c r="A779" s="350"/>
      <c r="B779" s="56" t="s">
        <v>1244</v>
      </c>
      <c r="C779" s="107" t="s">
        <v>1245</v>
      </c>
      <c r="D779" s="68">
        <v>45496</v>
      </c>
    </row>
    <row r="780" spans="1:4" ht="39.9" customHeight="1">
      <c r="A780" s="350"/>
      <c r="B780" s="56" t="s">
        <v>1192</v>
      </c>
      <c r="C780" s="107" t="s">
        <v>1246</v>
      </c>
      <c r="D780" s="68">
        <v>45531</v>
      </c>
    </row>
    <row r="781" spans="1:4" ht="39.9" customHeight="1">
      <c r="A781" s="350"/>
      <c r="B781" s="56" t="s">
        <v>1240</v>
      </c>
      <c r="C781" s="107" t="s">
        <v>1247</v>
      </c>
      <c r="D781" s="68">
        <v>45512</v>
      </c>
    </row>
    <row r="782" spans="1:4" ht="69">
      <c r="A782" s="350"/>
      <c r="B782" s="56" t="s">
        <v>309</v>
      </c>
      <c r="C782" s="107" t="s">
        <v>1248</v>
      </c>
      <c r="D782" s="68">
        <v>45503</v>
      </c>
    </row>
    <row r="783" spans="1:4" ht="39.9" customHeight="1">
      <c r="A783" s="350"/>
      <c r="B783" s="93" t="s">
        <v>1242</v>
      </c>
      <c r="C783" s="184" t="s">
        <v>1249</v>
      </c>
      <c r="D783" s="95">
        <v>45537</v>
      </c>
    </row>
    <row r="784" spans="1:4" ht="36" customHeight="1">
      <c r="A784" s="350"/>
      <c r="B784" s="56" t="s">
        <v>1192</v>
      </c>
      <c r="C784" s="107" t="s">
        <v>1250</v>
      </c>
      <c r="D784" s="68">
        <v>45554</v>
      </c>
    </row>
    <row r="785" spans="1:4" ht="30.75" customHeight="1">
      <c r="A785" s="350"/>
      <c r="B785" s="56" t="s">
        <v>300</v>
      </c>
      <c r="C785" s="107" t="s">
        <v>1251</v>
      </c>
      <c r="D785" s="68">
        <v>45565</v>
      </c>
    </row>
    <row r="786" spans="1:4" ht="41.4">
      <c r="A786" s="265"/>
      <c r="B786" s="56" t="s">
        <v>1252</v>
      </c>
      <c r="C786" s="107" t="s">
        <v>1253</v>
      </c>
      <c r="D786" s="68">
        <v>45580</v>
      </c>
    </row>
    <row r="787" spans="1:4" ht="30.75" customHeight="1">
      <c r="A787" s="265"/>
      <c r="B787" s="56" t="s">
        <v>865</v>
      </c>
      <c r="C787" s="107" t="s">
        <v>1254</v>
      </c>
      <c r="D787" s="68">
        <v>45586</v>
      </c>
    </row>
    <row r="788" spans="1:4" ht="69">
      <c r="A788" s="265"/>
      <c r="B788" s="56" t="s">
        <v>309</v>
      </c>
      <c r="C788" s="107" t="s">
        <v>1255</v>
      </c>
      <c r="D788" s="68">
        <v>45587</v>
      </c>
    </row>
    <row r="789" spans="1:4" ht="69">
      <c r="A789" s="265"/>
      <c r="B789" s="56" t="s">
        <v>309</v>
      </c>
      <c r="C789" s="107" t="s">
        <v>1256</v>
      </c>
      <c r="D789" s="68">
        <v>45590</v>
      </c>
    </row>
    <row r="790" spans="1:4" ht="42" customHeight="1">
      <c r="A790" s="265"/>
      <c r="B790" s="56" t="s">
        <v>300</v>
      </c>
      <c r="C790" s="107" t="s">
        <v>1257</v>
      </c>
      <c r="D790" s="68">
        <v>45595</v>
      </c>
    </row>
    <row r="791" spans="1:4" ht="40.5" customHeight="1">
      <c r="A791" s="265"/>
      <c r="B791" s="56" t="s">
        <v>300</v>
      </c>
      <c r="C791" s="107" t="s">
        <v>1258</v>
      </c>
      <c r="D791" s="68">
        <v>45600</v>
      </c>
    </row>
    <row r="792" spans="1:4" ht="69">
      <c r="A792" s="265"/>
      <c r="B792" s="93" t="s">
        <v>309</v>
      </c>
      <c r="C792" s="184" t="s">
        <v>1256</v>
      </c>
      <c r="D792" s="95">
        <v>45610</v>
      </c>
    </row>
    <row r="793" spans="1:4" ht="69">
      <c r="A793" s="265"/>
      <c r="B793" s="56" t="s">
        <v>309</v>
      </c>
      <c r="C793" s="107" t="s">
        <v>1259</v>
      </c>
      <c r="D793" s="68">
        <v>45624</v>
      </c>
    </row>
    <row r="794" spans="1:4" ht="69">
      <c r="A794" s="265"/>
      <c r="B794" s="93" t="s">
        <v>309</v>
      </c>
      <c r="C794" s="184" t="s">
        <v>1260</v>
      </c>
      <c r="D794" s="95">
        <v>45635</v>
      </c>
    </row>
    <row r="795" spans="1:4" ht="55.2">
      <c r="A795" s="265"/>
      <c r="B795" s="93" t="s">
        <v>300</v>
      </c>
      <c r="C795" s="184" t="s">
        <v>1261</v>
      </c>
      <c r="D795" s="95">
        <v>45636</v>
      </c>
    </row>
    <row r="796" spans="1:4" ht="69">
      <c r="A796" s="265"/>
      <c r="B796" s="93" t="s">
        <v>309</v>
      </c>
      <c r="C796" s="184" t="s">
        <v>310</v>
      </c>
      <c r="D796" s="95">
        <v>45667</v>
      </c>
    </row>
    <row r="797" spans="1:4" ht="27.6">
      <c r="A797" s="265"/>
      <c r="B797" s="93" t="s">
        <v>302</v>
      </c>
      <c r="C797" s="184" t="s">
        <v>303</v>
      </c>
      <c r="D797" s="95">
        <v>45678</v>
      </c>
    </row>
    <row r="798" spans="1:4" ht="27.75" customHeight="1">
      <c r="A798" s="265"/>
      <c r="B798" s="93" t="s">
        <v>300</v>
      </c>
      <c r="C798" s="184" t="s">
        <v>301</v>
      </c>
      <c r="D798" s="95">
        <v>45687</v>
      </c>
    </row>
    <row r="799" spans="1:4" ht="69">
      <c r="A799" s="265"/>
      <c r="B799" s="93" t="s">
        <v>309</v>
      </c>
      <c r="C799" s="184" t="s">
        <v>311</v>
      </c>
      <c r="D799" s="95">
        <v>45684</v>
      </c>
    </row>
    <row r="800" spans="1:4" ht="27.6">
      <c r="A800" s="265"/>
      <c r="B800" s="93" t="s">
        <v>315</v>
      </c>
      <c r="C800" s="184" t="s">
        <v>316</v>
      </c>
      <c r="D800" s="95">
        <v>45688</v>
      </c>
    </row>
    <row r="801" spans="1:4" ht="27.6">
      <c r="A801" s="265"/>
      <c r="B801" s="93" t="s">
        <v>307</v>
      </c>
      <c r="C801" s="184" t="s">
        <v>308</v>
      </c>
      <c r="D801" s="95">
        <v>45692</v>
      </c>
    </row>
    <row r="802" spans="1:4" ht="69">
      <c r="A802" s="265"/>
      <c r="B802" s="93" t="s">
        <v>309</v>
      </c>
      <c r="C802" s="184" t="s">
        <v>312</v>
      </c>
      <c r="D802" s="95">
        <v>45691</v>
      </c>
    </row>
    <row r="803" spans="1:4" ht="13.8">
      <c r="A803" s="265"/>
      <c r="B803" s="93" t="s">
        <v>313</v>
      </c>
      <c r="C803" s="184" t="s">
        <v>314</v>
      </c>
      <c r="D803" s="95">
        <v>45692</v>
      </c>
    </row>
    <row r="804" spans="1:4" ht="27.6">
      <c r="A804" s="265"/>
      <c r="B804" s="93" t="s">
        <v>315</v>
      </c>
      <c r="C804" s="184" t="s">
        <v>318</v>
      </c>
      <c r="D804" s="95">
        <v>45693</v>
      </c>
    </row>
    <row r="805" spans="1:4" ht="69">
      <c r="A805" s="265"/>
      <c r="B805" s="93" t="s">
        <v>309</v>
      </c>
      <c r="C805" s="184" t="s">
        <v>320</v>
      </c>
      <c r="D805" s="95">
        <v>45693</v>
      </c>
    </row>
    <row r="806" spans="1:4" ht="27.6">
      <c r="A806" s="265"/>
      <c r="B806" s="93" t="s">
        <v>302</v>
      </c>
      <c r="C806" s="184" t="s">
        <v>321</v>
      </c>
      <c r="D806" s="95">
        <v>45694</v>
      </c>
    </row>
    <row r="807" spans="1:4" ht="27.6">
      <c r="A807" s="265"/>
      <c r="B807" s="93" t="s">
        <v>315</v>
      </c>
      <c r="C807" s="184" t="s">
        <v>324</v>
      </c>
      <c r="D807" s="95">
        <v>45692</v>
      </c>
    </row>
    <row r="808" spans="1:4" ht="27.6">
      <c r="A808" s="265"/>
      <c r="B808" s="93" t="s">
        <v>302</v>
      </c>
      <c r="C808" s="184" t="s">
        <v>322</v>
      </c>
      <c r="D808" s="95">
        <v>45698</v>
      </c>
    </row>
    <row r="809" spans="1:4" ht="27.6">
      <c r="A809" s="265"/>
      <c r="B809" s="93" t="s">
        <v>315</v>
      </c>
      <c r="C809" s="184" t="s">
        <v>317</v>
      </c>
      <c r="D809" s="95">
        <v>45705</v>
      </c>
    </row>
    <row r="810" spans="1:4" ht="27.6">
      <c r="A810" s="265"/>
      <c r="B810" s="93" t="s">
        <v>315</v>
      </c>
      <c r="C810" s="184" t="s">
        <v>319</v>
      </c>
      <c r="D810" s="95">
        <v>45705</v>
      </c>
    </row>
    <row r="811" spans="1:4" ht="27.6">
      <c r="A811" s="265"/>
      <c r="B811" s="93" t="s">
        <v>315</v>
      </c>
      <c r="C811" s="184" t="s">
        <v>326</v>
      </c>
      <c r="D811" s="95">
        <v>45706</v>
      </c>
    </row>
    <row r="812" spans="1:4" ht="41.4">
      <c r="A812" s="265"/>
      <c r="B812" s="93" t="s">
        <v>315</v>
      </c>
      <c r="C812" s="184" t="s">
        <v>325</v>
      </c>
      <c r="D812" s="95">
        <v>45715</v>
      </c>
    </row>
    <row r="813" spans="1:4" ht="27.6">
      <c r="A813" s="265"/>
      <c r="B813" s="93" t="s">
        <v>1192</v>
      </c>
      <c r="C813" s="184" t="s">
        <v>3657</v>
      </c>
      <c r="D813" s="95">
        <v>45726</v>
      </c>
    </row>
    <row r="814" spans="1:4" ht="41.4">
      <c r="A814" s="265"/>
      <c r="B814" s="93" t="s">
        <v>304</v>
      </c>
      <c r="C814" s="184" t="s">
        <v>305</v>
      </c>
      <c r="D814" s="95">
        <v>45748</v>
      </c>
    </row>
    <row r="815" spans="1:4" ht="27.6">
      <c r="A815" s="265"/>
      <c r="B815" s="93" t="s">
        <v>315</v>
      </c>
      <c r="C815" s="184" t="s">
        <v>3645</v>
      </c>
      <c r="D815" s="95">
        <v>45750</v>
      </c>
    </row>
    <row r="816" spans="1:4" ht="41.4">
      <c r="A816" s="265"/>
      <c r="B816" s="93" t="s">
        <v>315</v>
      </c>
      <c r="C816" s="184" t="s">
        <v>3649</v>
      </c>
      <c r="D816" s="95">
        <v>45754</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6" max="6" width="6.6640625" customWidth="1"/>
    <col min="7" max="7" width="13.44140625" customWidth="1"/>
  </cols>
  <sheetData>
    <row r="1" spans="1:11" ht="18.75" customHeight="1" thickBot="1"/>
    <row r="2" spans="1:11" ht="33" customHeight="1" thickTop="1">
      <c r="C2" s="351" t="s">
        <v>1262</v>
      </c>
      <c r="E2" s="62"/>
      <c r="G2" s="67"/>
    </row>
    <row r="3" spans="1:11" ht="23.25" customHeight="1" thickBot="1">
      <c r="C3" s="352"/>
      <c r="E3" s="61" t="s">
        <v>162</v>
      </c>
      <c r="G3" s="61" t="s">
        <v>350</v>
      </c>
    </row>
    <row r="4" spans="1:11" ht="15.75" customHeight="1" thickTop="1" thickBot="1"/>
    <row r="5" spans="1:11" ht="15" thickBot="1">
      <c r="A5" s="139" t="s">
        <v>351</v>
      </c>
      <c r="B5" s="138" t="s">
        <v>28</v>
      </c>
      <c r="C5" s="52" t="s">
        <v>352</v>
      </c>
      <c r="D5" s="52" t="s">
        <v>30</v>
      </c>
    </row>
    <row r="6" spans="1:11" ht="45" customHeight="1">
      <c r="A6" s="350">
        <v>2019</v>
      </c>
      <c r="B6" s="56" t="s">
        <v>729</v>
      </c>
      <c r="C6" s="107" t="s">
        <v>1263</v>
      </c>
      <c r="D6" s="51">
        <v>43488</v>
      </c>
    </row>
    <row r="7" spans="1:11" ht="45" customHeight="1">
      <c r="A7" s="350"/>
      <c r="B7" s="56" t="s">
        <v>729</v>
      </c>
      <c r="C7" s="107" t="s">
        <v>1264</v>
      </c>
      <c r="D7" s="51">
        <v>43488</v>
      </c>
    </row>
    <row r="8" spans="1:11" ht="45" customHeight="1">
      <c r="A8" s="350"/>
      <c r="B8" s="56" t="s">
        <v>729</v>
      </c>
      <c r="C8" s="107" t="s">
        <v>1265</v>
      </c>
      <c r="D8" s="51">
        <v>43488</v>
      </c>
      <c r="K8" s="66"/>
    </row>
    <row r="9" spans="1:11" ht="45" customHeight="1">
      <c r="A9" s="350"/>
      <c r="B9" s="56" t="s">
        <v>729</v>
      </c>
      <c r="C9" s="107" t="s">
        <v>1266</v>
      </c>
      <c r="D9" s="51">
        <v>43488</v>
      </c>
    </row>
    <row r="10" spans="1:11" ht="45" customHeight="1">
      <c r="A10" s="350"/>
      <c r="B10" s="56" t="s">
        <v>1267</v>
      </c>
      <c r="C10" s="107" t="s">
        <v>1268</v>
      </c>
      <c r="D10" s="51">
        <v>43496</v>
      </c>
    </row>
    <row r="11" spans="1:11" ht="45" customHeight="1">
      <c r="A11" s="350"/>
      <c r="B11" s="56" t="s">
        <v>1269</v>
      </c>
      <c r="C11" s="107" t="s">
        <v>1270</v>
      </c>
      <c r="D11" s="51">
        <v>43571</v>
      </c>
    </row>
    <row r="12" spans="1:11" ht="45" customHeight="1">
      <c r="A12" s="350"/>
      <c r="B12" s="56" t="s">
        <v>1269</v>
      </c>
      <c r="C12" s="107" t="s">
        <v>1271</v>
      </c>
      <c r="D12" s="51">
        <v>43571</v>
      </c>
    </row>
    <row r="13" spans="1:11" ht="45" customHeight="1">
      <c r="A13" s="350"/>
      <c r="B13" s="56" t="s">
        <v>181</v>
      </c>
      <c r="C13" s="107" t="s">
        <v>1272</v>
      </c>
      <c r="D13" s="51">
        <v>43686</v>
      </c>
    </row>
    <row r="14" spans="1:11" ht="45" customHeight="1">
      <c r="A14" s="350"/>
      <c r="B14" s="56" t="s">
        <v>1273</v>
      </c>
      <c r="C14" s="107" t="s">
        <v>1274</v>
      </c>
      <c r="D14" s="51">
        <v>43712</v>
      </c>
    </row>
    <row r="15" spans="1:11" ht="45" customHeight="1">
      <c r="A15" s="350"/>
      <c r="B15" s="56" t="s">
        <v>1273</v>
      </c>
      <c r="C15" s="107" t="s">
        <v>1275</v>
      </c>
      <c r="D15" s="51">
        <v>43712</v>
      </c>
    </row>
    <row r="16" spans="1:11" ht="45" customHeight="1">
      <c r="A16" s="350"/>
      <c r="B16" s="56" t="s">
        <v>1267</v>
      </c>
      <c r="C16" s="107" t="s">
        <v>1276</v>
      </c>
      <c r="D16" s="51">
        <v>43712</v>
      </c>
    </row>
    <row r="17" spans="1:4" ht="45" customHeight="1" thickBot="1">
      <c r="A17" s="350"/>
      <c r="B17" s="131" t="s">
        <v>1273</v>
      </c>
      <c r="C17" s="116" t="s">
        <v>1277</v>
      </c>
      <c r="D17" s="95">
        <v>43719</v>
      </c>
    </row>
    <row r="18" spans="1:4" ht="45" customHeight="1" thickTop="1">
      <c r="A18" s="349">
        <v>2020</v>
      </c>
      <c r="B18" s="146" t="s">
        <v>1267</v>
      </c>
      <c r="C18" s="157" t="s">
        <v>1278</v>
      </c>
      <c r="D18" s="147">
        <v>43845</v>
      </c>
    </row>
    <row r="19" spans="1:4" ht="45" customHeight="1">
      <c r="A19" s="350"/>
      <c r="B19" s="56" t="s">
        <v>729</v>
      </c>
      <c r="C19" s="107" t="s">
        <v>1279</v>
      </c>
      <c r="D19" s="51">
        <v>43852</v>
      </c>
    </row>
    <row r="20" spans="1:4" ht="45" customHeight="1">
      <c r="A20" s="350"/>
      <c r="B20" s="56" t="s">
        <v>729</v>
      </c>
      <c r="C20" s="107" t="s">
        <v>1280</v>
      </c>
      <c r="D20" s="51">
        <v>43852</v>
      </c>
    </row>
    <row r="21" spans="1:4" ht="45" customHeight="1">
      <c r="A21" s="350"/>
      <c r="B21" s="56" t="s">
        <v>729</v>
      </c>
      <c r="C21" s="107" t="s">
        <v>1281</v>
      </c>
      <c r="D21" s="51">
        <v>43852</v>
      </c>
    </row>
    <row r="22" spans="1:4" ht="45" customHeight="1">
      <c r="A22" s="350"/>
      <c r="B22" s="56" t="s">
        <v>729</v>
      </c>
      <c r="C22" s="107" t="s">
        <v>1282</v>
      </c>
      <c r="D22" s="51">
        <v>43852</v>
      </c>
    </row>
    <row r="23" spans="1:4" ht="45" customHeight="1">
      <c r="A23" s="350"/>
      <c r="B23" s="56" t="s">
        <v>729</v>
      </c>
      <c r="C23" s="107" t="s">
        <v>1283</v>
      </c>
      <c r="D23" s="51">
        <v>43852</v>
      </c>
    </row>
    <row r="24" spans="1:4" ht="45" customHeight="1">
      <c r="A24" s="350"/>
      <c r="B24" s="56" t="s">
        <v>729</v>
      </c>
      <c r="C24" s="107" t="s">
        <v>1284</v>
      </c>
      <c r="D24" s="51">
        <v>43852</v>
      </c>
    </row>
    <row r="25" spans="1:4" ht="45" customHeight="1">
      <c r="A25" s="350"/>
      <c r="B25" s="56" t="s">
        <v>45</v>
      </c>
      <c r="C25" s="107" t="s">
        <v>1285</v>
      </c>
      <c r="D25" s="51">
        <v>43851</v>
      </c>
    </row>
    <row r="26" spans="1:4" ht="45" customHeight="1">
      <c r="A26" s="350"/>
      <c r="B26" s="56" t="s">
        <v>1286</v>
      </c>
      <c r="C26" s="107" t="s">
        <v>1287</v>
      </c>
      <c r="D26" s="51">
        <v>43888</v>
      </c>
    </row>
    <row r="27" spans="1:4" ht="45" customHeight="1">
      <c r="A27" s="350"/>
      <c r="B27" s="56" t="s">
        <v>1288</v>
      </c>
      <c r="C27" s="107" t="s">
        <v>1289</v>
      </c>
      <c r="D27" s="51">
        <v>43896</v>
      </c>
    </row>
    <row r="28" spans="1:4" ht="45" customHeight="1">
      <c r="A28" s="350"/>
      <c r="B28" s="56" t="s">
        <v>1288</v>
      </c>
      <c r="C28" s="107" t="s">
        <v>1290</v>
      </c>
      <c r="D28" s="51">
        <v>43896</v>
      </c>
    </row>
    <row r="29" spans="1:4" ht="45" customHeight="1">
      <c r="A29" s="350"/>
      <c r="B29" s="56" t="s">
        <v>1291</v>
      </c>
      <c r="C29" s="107" t="s">
        <v>1292</v>
      </c>
      <c r="D29" s="51">
        <v>44110</v>
      </c>
    </row>
    <row r="30" spans="1:4" ht="45" customHeight="1">
      <c r="A30" s="350"/>
      <c r="B30" s="56" t="s">
        <v>1293</v>
      </c>
      <c r="C30" s="107" t="s">
        <v>1294</v>
      </c>
      <c r="D30" s="51">
        <v>44145</v>
      </c>
    </row>
    <row r="31" spans="1:4" ht="45" customHeight="1">
      <c r="A31" s="350"/>
      <c r="B31" s="56" t="s">
        <v>1293</v>
      </c>
      <c r="C31" s="107" t="s">
        <v>1295</v>
      </c>
      <c r="D31" s="51">
        <v>44145</v>
      </c>
    </row>
    <row r="32" spans="1:4" ht="45" customHeight="1">
      <c r="A32" s="350"/>
      <c r="B32" s="56" t="s">
        <v>1296</v>
      </c>
      <c r="C32" s="107" t="s">
        <v>1297</v>
      </c>
      <c r="D32" s="51">
        <v>44175</v>
      </c>
    </row>
    <row r="33" spans="1:14" ht="45" customHeight="1" thickBot="1">
      <c r="A33" s="350"/>
      <c r="B33" s="131" t="s">
        <v>1291</v>
      </c>
      <c r="C33" s="116" t="s">
        <v>1298</v>
      </c>
      <c r="D33" s="95">
        <v>44175</v>
      </c>
    </row>
    <row r="34" spans="1:14" ht="45" customHeight="1" thickTop="1">
      <c r="A34" s="349">
        <v>2021</v>
      </c>
      <c r="B34" s="150" t="s">
        <v>45</v>
      </c>
      <c r="C34" s="183" t="s">
        <v>1299</v>
      </c>
      <c r="D34" s="151">
        <v>44217</v>
      </c>
    </row>
    <row r="35" spans="1:14" ht="45" customHeight="1">
      <c r="A35" s="350"/>
      <c r="B35" s="56" t="s">
        <v>1267</v>
      </c>
      <c r="C35" s="107" t="s">
        <v>1300</v>
      </c>
      <c r="D35" s="68">
        <v>44243</v>
      </c>
    </row>
    <row r="36" spans="1:14" ht="45" customHeight="1">
      <c r="A36" s="350"/>
      <c r="B36" s="56" t="s">
        <v>1269</v>
      </c>
      <c r="C36" s="107" t="s">
        <v>1301</v>
      </c>
      <c r="D36" s="60">
        <v>44327</v>
      </c>
    </row>
    <row r="37" spans="1:14" ht="45" customHeight="1">
      <c r="A37" s="350"/>
      <c r="B37" s="56" t="s">
        <v>1269</v>
      </c>
      <c r="C37" s="107" t="s">
        <v>1302</v>
      </c>
      <c r="D37" s="60">
        <v>44327</v>
      </c>
    </row>
    <row r="38" spans="1:14" ht="45" customHeight="1">
      <c r="A38" s="350"/>
      <c r="B38" s="56" t="s">
        <v>181</v>
      </c>
      <c r="C38" s="107" t="s">
        <v>1303</v>
      </c>
      <c r="D38" s="60">
        <v>44348</v>
      </c>
    </row>
    <row r="39" spans="1:14" ht="45" customHeight="1">
      <c r="A39" s="350"/>
      <c r="B39" s="93" t="s">
        <v>1304</v>
      </c>
      <c r="C39" s="184" t="s">
        <v>1305</v>
      </c>
      <c r="D39" s="94">
        <v>44447</v>
      </c>
    </row>
    <row r="40" spans="1:14" ht="45" customHeight="1">
      <c r="A40" s="350"/>
      <c r="B40" s="56" t="s">
        <v>54</v>
      </c>
      <c r="C40" s="107" t="s">
        <v>1306</v>
      </c>
      <c r="D40" s="92">
        <v>44501</v>
      </c>
    </row>
    <row r="41" spans="1:14" ht="45" customHeight="1" thickBot="1">
      <c r="A41" s="350"/>
      <c r="B41" s="131" t="s">
        <v>1307</v>
      </c>
      <c r="C41" s="116" t="s">
        <v>1308</v>
      </c>
      <c r="D41" s="152">
        <v>44551</v>
      </c>
    </row>
    <row r="42" spans="1:14" ht="53.1" customHeight="1" thickTop="1">
      <c r="A42" s="349">
        <v>2022</v>
      </c>
      <c r="B42" s="146" t="s">
        <v>34</v>
      </c>
      <c r="C42" s="157" t="s">
        <v>1309</v>
      </c>
      <c r="D42" s="153">
        <v>44573</v>
      </c>
    </row>
    <row r="43" spans="1:14" ht="45" customHeight="1">
      <c r="A43" s="350"/>
      <c r="B43" s="56" t="s">
        <v>34</v>
      </c>
      <c r="C43" s="107" t="s">
        <v>1310</v>
      </c>
      <c r="D43" s="92">
        <v>44573</v>
      </c>
    </row>
    <row r="44" spans="1:14" ht="45" customHeight="1">
      <c r="A44" s="350"/>
      <c r="B44" s="56" t="s">
        <v>34</v>
      </c>
      <c r="C44" s="107" t="s">
        <v>1311</v>
      </c>
      <c r="D44" s="92">
        <v>44579</v>
      </c>
    </row>
    <row r="45" spans="1:14" ht="45" customHeight="1">
      <c r="A45" s="350"/>
      <c r="B45" s="56" t="s">
        <v>36</v>
      </c>
      <c r="C45" s="107" t="s">
        <v>1312</v>
      </c>
      <c r="D45" s="60">
        <v>44586</v>
      </c>
    </row>
    <row r="46" spans="1:14" ht="45" customHeight="1">
      <c r="A46" s="350"/>
      <c r="B46" s="56" t="s">
        <v>34</v>
      </c>
      <c r="C46" s="107" t="s">
        <v>1313</v>
      </c>
      <c r="D46" s="60">
        <v>44601</v>
      </c>
    </row>
    <row r="47" spans="1:14" ht="45" customHeight="1">
      <c r="A47" s="350"/>
      <c r="B47" s="56" t="s">
        <v>1314</v>
      </c>
      <c r="C47" s="107" t="s">
        <v>1315</v>
      </c>
      <c r="D47" s="60">
        <v>44672</v>
      </c>
    </row>
    <row r="48" spans="1:14" ht="45" customHeight="1">
      <c r="A48" s="350"/>
      <c r="B48" s="56" t="s">
        <v>34</v>
      </c>
      <c r="C48" s="107" t="s">
        <v>1316</v>
      </c>
      <c r="D48" s="60">
        <v>44825</v>
      </c>
      <c r="I48" s="15"/>
      <c r="J48" s="15"/>
      <c r="K48" s="15"/>
      <c r="L48" s="15"/>
      <c r="M48" s="15"/>
      <c r="N48" s="15"/>
    </row>
    <row r="49" spans="1:22" ht="45" customHeight="1" thickBot="1">
      <c r="A49" s="350"/>
      <c r="B49" s="131" t="s">
        <v>181</v>
      </c>
      <c r="C49" s="116" t="s">
        <v>1317</v>
      </c>
      <c r="D49" s="132">
        <v>44833</v>
      </c>
      <c r="I49" s="15"/>
      <c r="J49" s="15"/>
      <c r="K49" s="15"/>
      <c r="L49" s="15"/>
      <c r="M49" s="15"/>
      <c r="N49" s="15"/>
      <c r="O49" s="154"/>
      <c r="Q49" s="15"/>
      <c r="R49" s="15"/>
      <c r="S49" s="15"/>
      <c r="T49" s="15"/>
      <c r="U49" s="15"/>
      <c r="V49" s="15"/>
    </row>
    <row r="50" spans="1:22" ht="45" customHeight="1" thickTop="1">
      <c r="A50" s="349">
        <v>2023</v>
      </c>
      <c r="B50" s="146" t="s">
        <v>1318</v>
      </c>
      <c r="C50" s="157" t="s">
        <v>1319</v>
      </c>
      <c r="D50" s="149">
        <v>44930</v>
      </c>
    </row>
    <row r="51" spans="1:22" ht="45" customHeight="1">
      <c r="A51" s="350"/>
      <c r="B51" s="56" t="s">
        <v>34</v>
      </c>
      <c r="C51" s="107" t="s">
        <v>1320</v>
      </c>
      <c r="D51" s="60">
        <v>44957</v>
      </c>
    </row>
    <row r="52" spans="1:22" ht="45" customHeight="1">
      <c r="A52" s="350"/>
      <c r="B52" s="56" t="s">
        <v>34</v>
      </c>
      <c r="C52" s="107" t="s">
        <v>1321</v>
      </c>
      <c r="D52" s="60">
        <v>44957</v>
      </c>
    </row>
    <row r="53" spans="1:22" ht="45" customHeight="1">
      <c r="A53" s="350"/>
      <c r="B53" s="56" t="s">
        <v>34</v>
      </c>
      <c r="C53" s="107" t="s">
        <v>1322</v>
      </c>
      <c r="D53" s="60">
        <v>44957</v>
      </c>
    </row>
    <row r="54" spans="1:22" ht="45" customHeight="1">
      <c r="A54" s="350"/>
      <c r="B54" s="56" t="s">
        <v>34</v>
      </c>
      <c r="C54" s="107" t="s">
        <v>1323</v>
      </c>
      <c r="D54" s="60">
        <v>44957</v>
      </c>
    </row>
    <row r="55" spans="1:22" ht="45" customHeight="1">
      <c r="A55" s="350"/>
      <c r="B55" s="56" t="s">
        <v>34</v>
      </c>
      <c r="C55" s="107" t="s">
        <v>1324</v>
      </c>
      <c r="D55" s="60">
        <v>44957</v>
      </c>
    </row>
    <row r="56" spans="1:22" ht="45" customHeight="1">
      <c r="A56" s="350"/>
      <c r="B56" s="56" t="s">
        <v>34</v>
      </c>
      <c r="C56" s="107" t="s">
        <v>1325</v>
      </c>
      <c r="D56" s="60">
        <v>44957</v>
      </c>
    </row>
    <row r="57" spans="1:22" ht="45" customHeight="1">
      <c r="A57" s="350"/>
      <c r="B57" s="56" t="s">
        <v>34</v>
      </c>
      <c r="C57" s="107" t="s">
        <v>1326</v>
      </c>
      <c r="D57" s="60">
        <v>44957</v>
      </c>
    </row>
    <row r="58" spans="1:22" ht="45" customHeight="1">
      <c r="A58" s="350"/>
      <c r="B58" s="56" t="s">
        <v>1327</v>
      </c>
      <c r="C58" s="107" t="s">
        <v>1328</v>
      </c>
      <c r="D58" s="60">
        <v>45036</v>
      </c>
    </row>
    <row r="59" spans="1:22" ht="45" customHeight="1">
      <c r="A59" s="350"/>
      <c r="B59" s="56" t="s">
        <v>1329</v>
      </c>
      <c r="C59" s="107" t="s">
        <v>1330</v>
      </c>
      <c r="D59" s="60">
        <v>45036</v>
      </c>
    </row>
    <row r="60" spans="1:22" ht="45" customHeight="1">
      <c r="A60" s="350"/>
      <c r="B60" s="56" t="s">
        <v>107</v>
      </c>
      <c r="C60" s="107" t="s">
        <v>1331</v>
      </c>
      <c r="D60" s="60">
        <v>45076</v>
      </c>
    </row>
    <row r="61" spans="1:22" ht="45" customHeight="1">
      <c r="A61" s="350"/>
      <c r="B61" s="56" t="s">
        <v>107</v>
      </c>
      <c r="C61" s="107" t="s">
        <v>1332</v>
      </c>
      <c r="D61" s="60">
        <v>45077</v>
      </c>
    </row>
    <row r="62" spans="1:22" ht="45" customHeight="1">
      <c r="A62" s="350"/>
      <c r="B62" s="56" t="s">
        <v>107</v>
      </c>
      <c r="C62" s="107" t="s">
        <v>1333</v>
      </c>
      <c r="D62" s="60">
        <v>45077</v>
      </c>
    </row>
    <row r="63" spans="1:22" ht="45" customHeight="1" thickBot="1">
      <c r="A63" s="350"/>
      <c r="B63" s="131" t="s">
        <v>34</v>
      </c>
      <c r="C63" s="116" t="s">
        <v>1334</v>
      </c>
      <c r="D63" s="132">
        <v>45188</v>
      </c>
    </row>
    <row r="64" spans="1:22" ht="45" customHeight="1" thickTop="1">
      <c r="A64" s="353">
        <v>2024</v>
      </c>
      <c r="B64" s="146" t="s">
        <v>36</v>
      </c>
      <c r="C64" s="155" t="s">
        <v>1335</v>
      </c>
      <c r="D64" s="149">
        <v>45300</v>
      </c>
    </row>
    <row r="65" spans="1:4" ht="45" customHeight="1">
      <c r="A65" s="354"/>
      <c r="B65" s="199" t="s">
        <v>34</v>
      </c>
      <c r="C65" s="200" t="s">
        <v>1336</v>
      </c>
      <c r="D65" s="201">
        <v>45309</v>
      </c>
    </row>
    <row r="66" spans="1:4" ht="45" customHeight="1">
      <c r="A66" s="354"/>
      <c r="B66" s="199" t="s">
        <v>211</v>
      </c>
      <c r="C66" s="200" t="s">
        <v>1337</v>
      </c>
      <c r="D66" s="201">
        <v>45307</v>
      </c>
    </row>
    <row r="67" spans="1:4" ht="45.75" customHeight="1">
      <c r="A67" s="354"/>
      <c r="B67" s="199" t="s">
        <v>211</v>
      </c>
      <c r="C67" s="203" t="s">
        <v>1338</v>
      </c>
      <c r="D67" s="201">
        <v>45308</v>
      </c>
    </row>
    <row r="68" spans="1:4" ht="41.4">
      <c r="A68" s="354"/>
      <c r="B68" s="199" t="s">
        <v>1339</v>
      </c>
      <c r="C68" s="203" t="s">
        <v>1340</v>
      </c>
      <c r="D68" s="201">
        <v>45426</v>
      </c>
    </row>
    <row r="69" spans="1:4" ht="41.4">
      <c r="A69" s="354"/>
      <c r="B69" s="199" t="s">
        <v>1339</v>
      </c>
      <c r="C69" s="203" t="s">
        <v>1341</v>
      </c>
      <c r="D69" s="201">
        <v>45426</v>
      </c>
    </row>
    <row r="70" spans="1:4" ht="69">
      <c r="A70" s="354"/>
      <c r="B70" s="228" t="s">
        <v>1342</v>
      </c>
      <c r="C70" s="231" t="s">
        <v>1343</v>
      </c>
      <c r="D70" s="221">
        <v>45454</v>
      </c>
    </row>
    <row r="71" spans="1:4" ht="27.6">
      <c r="A71" s="238"/>
      <c r="B71" s="228" t="s">
        <v>36</v>
      </c>
      <c r="C71" s="231" t="s">
        <v>37</v>
      </c>
      <c r="D71" s="221">
        <v>45673</v>
      </c>
    </row>
    <row r="72" spans="1:4" ht="13.8">
      <c r="A72" s="238"/>
      <c r="B72" s="228" t="s">
        <v>34</v>
      </c>
      <c r="C72" s="231" t="s">
        <v>35</v>
      </c>
      <c r="D72" s="221">
        <v>45706</v>
      </c>
    </row>
    <row r="73" spans="1:4" ht="27.6">
      <c r="A73" s="263"/>
      <c r="B73" s="228" t="s">
        <v>34</v>
      </c>
      <c r="C73" s="231" t="s">
        <v>3610</v>
      </c>
      <c r="D73" s="221">
        <v>45708</v>
      </c>
    </row>
    <row r="74" spans="1:4" ht="27.6">
      <c r="A74" s="263"/>
      <c r="B74" s="228" t="s">
        <v>34</v>
      </c>
      <c r="C74" s="231" t="s">
        <v>39</v>
      </c>
      <c r="D74" s="221">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13.8" thickBot="1"/>
    <row r="2" spans="1:10" ht="36.75" customHeight="1" thickTop="1">
      <c r="C2" s="351" t="s">
        <v>1344</v>
      </c>
      <c r="E2" s="62"/>
      <c r="G2" s="67"/>
    </row>
    <row r="3" spans="1:10" ht="33.75" customHeight="1" thickBot="1">
      <c r="C3" s="352"/>
      <c r="E3" s="61" t="s">
        <v>162</v>
      </c>
      <c r="G3" s="61" t="s">
        <v>350</v>
      </c>
    </row>
    <row r="4" spans="1:10" ht="14.4" thickTop="1" thickBot="1"/>
    <row r="5" spans="1:10" ht="15" thickBot="1">
      <c r="A5" s="52" t="s">
        <v>351</v>
      </c>
      <c r="B5" s="52" t="s">
        <v>28</v>
      </c>
      <c r="C5" s="52" t="s">
        <v>352</v>
      </c>
      <c r="D5" s="52" t="s">
        <v>30</v>
      </c>
    </row>
    <row r="6" spans="1:10" ht="45" customHeight="1">
      <c r="A6" s="356">
        <v>2014</v>
      </c>
      <c r="B6" s="56" t="s">
        <v>1345</v>
      </c>
      <c r="C6" s="107" t="s">
        <v>1346</v>
      </c>
      <c r="D6" s="51">
        <v>41883</v>
      </c>
    </row>
    <row r="7" spans="1:10" ht="45" customHeight="1">
      <c r="A7" s="350"/>
      <c r="B7" s="56" t="s">
        <v>1345</v>
      </c>
      <c r="C7" s="107" t="s">
        <v>1347</v>
      </c>
      <c r="D7" s="51">
        <v>41890</v>
      </c>
    </row>
    <row r="8" spans="1:10" ht="45" customHeight="1" thickBot="1">
      <c r="A8" s="350"/>
      <c r="B8" s="131" t="s">
        <v>1345</v>
      </c>
      <c r="C8" s="116" t="s">
        <v>1348</v>
      </c>
      <c r="D8" s="95">
        <v>41897</v>
      </c>
      <c r="J8" s="66"/>
    </row>
    <row r="9" spans="1:10" ht="45" customHeight="1" thickTop="1">
      <c r="A9" s="349">
        <v>2015</v>
      </c>
      <c r="B9" s="146" t="s">
        <v>1349</v>
      </c>
      <c r="C9" s="157" t="s">
        <v>1350</v>
      </c>
      <c r="D9" s="147">
        <v>42262</v>
      </c>
    </row>
    <row r="10" spans="1:10" ht="45" customHeight="1">
      <c r="A10" s="350"/>
      <c r="B10" s="56" t="s">
        <v>1349</v>
      </c>
      <c r="C10" s="107" t="s">
        <v>1347</v>
      </c>
      <c r="D10" s="51">
        <v>42269</v>
      </c>
    </row>
    <row r="11" spans="1:10" ht="45" customHeight="1" thickBot="1">
      <c r="A11" s="350"/>
      <c r="B11" s="131" t="s">
        <v>1349</v>
      </c>
      <c r="C11" s="116" t="s">
        <v>1351</v>
      </c>
      <c r="D11" s="95">
        <v>42276</v>
      </c>
    </row>
    <row r="12" spans="1:10" ht="45" customHeight="1" thickTop="1">
      <c r="A12" s="349">
        <v>2016</v>
      </c>
      <c r="B12" s="146" t="s">
        <v>1352</v>
      </c>
      <c r="C12" s="157" t="s">
        <v>1353</v>
      </c>
      <c r="D12" s="147">
        <v>42444</v>
      </c>
    </row>
    <row r="13" spans="1:10" ht="45" customHeight="1">
      <c r="A13" s="350"/>
      <c r="B13" s="56" t="s">
        <v>181</v>
      </c>
      <c r="C13" s="107" t="s">
        <v>1354</v>
      </c>
      <c r="D13" s="51">
        <v>42509</v>
      </c>
    </row>
    <row r="14" spans="1:10" ht="45" customHeight="1">
      <c r="A14" s="350"/>
      <c r="B14" s="56" t="s">
        <v>1345</v>
      </c>
      <c r="C14" s="107" t="s">
        <v>1355</v>
      </c>
      <c r="D14" s="51">
        <v>42530</v>
      </c>
    </row>
    <row r="15" spans="1:10" ht="45" customHeight="1">
      <c r="A15" s="350"/>
      <c r="B15" s="56" t="s">
        <v>1345</v>
      </c>
      <c r="C15" s="107" t="s">
        <v>1347</v>
      </c>
      <c r="D15" s="51">
        <v>42537</v>
      </c>
    </row>
    <row r="16" spans="1:10" ht="45" customHeight="1">
      <c r="A16" s="350"/>
      <c r="B16" s="56" t="s">
        <v>1345</v>
      </c>
      <c r="C16" s="107" t="s">
        <v>1356</v>
      </c>
      <c r="D16" s="51">
        <v>42544</v>
      </c>
    </row>
    <row r="17" spans="1:4" ht="45" customHeight="1" thickBot="1">
      <c r="A17" s="350"/>
      <c r="B17" s="131" t="s">
        <v>1357</v>
      </c>
      <c r="C17" s="116" t="s">
        <v>1358</v>
      </c>
      <c r="D17" s="95" t="s">
        <v>1359</v>
      </c>
    </row>
    <row r="18" spans="1:4" ht="45" customHeight="1" thickTop="1">
      <c r="A18" s="349">
        <v>2017</v>
      </c>
      <c r="B18" s="146" t="s">
        <v>181</v>
      </c>
      <c r="C18" s="157" t="s">
        <v>1360</v>
      </c>
      <c r="D18" s="147">
        <v>42832</v>
      </c>
    </row>
    <row r="19" spans="1:4" ht="45" customHeight="1">
      <c r="A19" s="350"/>
      <c r="B19" s="57" t="s">
        <v>181</v>
      </c>
      <c r="C19" s="114" t="s">
        <v>1361</v>
      </c>
      <c r="D19" s="51">
        <v>42860</v>
      </c>
    </row>
    <row r="20" spans="1:4" ht="45" customHeight="1">
      <c r="A20" s="350"/>
      <c r="B20" s="56" t="s">
        <v>181</v>
      </c>
      <c r="C20" s="107" t="s">
        <v>1362</v>
      </c>
      <c r="D20" s="51">
        <v>42865</v>
      </c>
    </row>
    <row r="21" spans="1:4" ht="45" customHeight="1">
      <c r="A21" s="350"/>
      <c r="B21" s="56" t="s">
        <v>181</v>
      </c>
      <c r="C21" s="107" t="s">
        <v>1363</v>
      </c>
      <c r="D21" s="51">
        <v>42887</v>
      </c>
    </row>
    <row r="22" spans="1:4" ht="45" customHeight="1">
      <c r="A22" s="350"/>
      <c r="B22" s="56" t="s">
        <v>181</v>
      </c>
      <c r="C22" s="107" t="s">
        <v>1364</v>
      </c>
      <c r="D22" s="51">
        <v>42933</v>
      </c>
    </row>
    <row r="23" spans="1:4" ht="51" customHeight="1">
      <c r="A23" s="350"/>
      <c r="B23" s="56" t="s">
        <v>181</v>
      </c>
      <c r="C23" s="107" t="s">
        <v>1365</v>
      </c>
      <c r="D23" s="51">
        <v>42940</v>
      </c>
    </row>
    <row r="24" spans="1:4" ht="45" customHeight="1">
      <c r="A24" s="350"/>
      <c r="B24" s="56" t="s">
        <v>1366</v>
      </c>
      <c r="C24" s="107" t="s">
        <v>1367</v>
      </c>
      <c r="D24" s="51">
        <v>42956</v>
      </c>
    </row>
    <row r="25" spans="1:4" ht="45" customHeight="1">
      <c r="A25" s="350"/>
      <c r="B25" s="56" t="s">
        <v>1366</v>
      </c>
      <c r="C25" s="107" t="s">
        <v>1368</v>
      </c>
      <c r="D25" s="51">
        <v>42956</v>
      </c>
    </row>
    <row r="26" spans="1:4" ht="45" customHeight="1">
      <c r="A26" s="350"/>
      <c r="B26" s="56" t="s">
        <v>1366</v>
      </c>
      <c r="C26" s="107" t="s">
        <v>1369</v>
      </c>
      <c r="D26" s="51">
        <v>42956</v>
      </c>
    </row>
    <row r="27" spans="1:4" ht="45" customHeight="1">
      <c r="A27" s="350"/>
      <c r="B27" s="56" t="s">
        <v>1366</v>
      </c>
      <c r="C27" s="107" t="s">
        <v>1370</v>
      </c>
      <c r="D27" s="51">
        <v>42956</v>
      </c>
    </row>
    <row r="28" spans="1:4" ht="45" customHeight="1">
      <c r="A28" s="350"/>
      <c r="B28" s="56" t="s">
        <v>1366</v>
      </c>
      <c r="C28" s="107" t="s">
        <v>1371</v>
      </c>
      <c r="D28" s="51">
        <v>42956</v>
      </c>
    </row>
    <row r="29" spans="1:4" ht="45" customHeight="1">
      <c r="A29" s="350"/>
      <c r="B29" s="56" t="s">
        <v>1366</v>
      </c>
      <c r="C29" s="107" t="s">
        <v>1372</v>
      </c>
      <c r="D29" s="51">
        <v>42956</v>
      </c>
    </row>
    <row r="30" spans="1:4" ht="45" customHeight="1">
      <c r="A30" s="350"/>
      <c r="B30" s="56" t="s">
        <v>1366</v>
      </c>
      <c r="C30" s="107" t="s">
        <v>1373</v>
      </c>
      <c r="D30" s="51">
        <v>42956</v>
      </c>
    </row>
    <row r="31" spans="1:4" ht="45" customHeight="1">
      <c r="A31" s="350"/>
      <c r="B31" s="56" t="s">
        <v>1366</v>
      </c>
      <c r="C31" s="107" t="s">
        <v>1374</v>
      </c>
      <c r="D31" s="51">
        <v>42956</v>
      </c>
    </row>
    <row r="32" spans="1:4" ht="45" customHeight="1">
      <c r="A32" s="350"/>
      <c r="B32" s="56" t="s">
        <v>1366</v>
      </c>
      <c r="C32" s="107" t="s">
        <v>1375</v>
      </c>
      <c r="D32" s="51">
        <v>42956</v>
      </c>
    </row>
    <row r="33" spans="1:4" ht="45" customHeight="1">
      <c r="A33" s="350"/>
      <c r="B33" s="56" t="s">
        <v>1366</v>
      </c>
      <c r="C33" s="107" t="s">
        <v>1376</v>
      </c>
      <c r="D33" s="51">
        <v>42956</v>
      </c>
    </row>
    <row r="34" spans="1:4" ht="45" customHeight="1" thickBot="1">
      <c r="A34" s="350"/>
      <c r="B34" s="131" t="s">
        <v>1377</v>
      </c>
      <c r="C34" s="116" t="s">
        <v>1378</v>
      </c>
      <c r="D34" s="95">
        <v>42993</v>
      </c>
    </row>
    <row r="35" spans="1:4" ht="45" customHeight="1" thickTop="1">
      <c r="A35" s="349">
        <v>2019</v>
      </c>
      <c r="B35" s="146" t="s">
        <v>1379</v>
      </c>
      <c r="C35" s="157" t="s">
        <v>1380</v>
      </c>
      <c r="D35" s="147">
        <v>43570</v>
      </c>
    </row>
    <row r="36" spans="1:4" ht="45" customHeight="1">
      <c r="A36" s="350"/>
      <c r="B36" s="56" t="s">
        <v>1379</v>
      </c>
      <c r="C36" s="107" t="s">
        <v>1381</v>
      </c>
      <c r="D36" s="51">
        <v>43570</v>
      </c>
    </row>
    <row r="37" spans="1:4" ht="45" customHeight="1">
      <c r="A37" s="350"/>
      <c r="B37" s="56" t="s">
        <v>1366</v>
      </c>
      <c r="C37" s="107" t="s">
        <v>1382</v>
      </c>
      <c r="D37" s="51">
        <v>43600</v>
      </c>
    </row>
    <row r="38" spans="1:4" ht="45" customHeight="1">
      <c r="A38" s="350"/>
      <c r="B38" s="56" t="s">
        <v>1366</v>
      </c>
      <c r="C38" s="107" t="s">
        <v>1347</v>
      </c>
      <c r="D38" s="51">
        <v>43600</v>
      </c>
    </row>
    <row r="39" spans="1:4" ht="45" customHeight="1" thickBot="1">
      <c r="A39" s="350"/>
      <c r="B39" s="131" t="s">
        <v>1366</v>
      </c>
      <c r="C39" s="116" t="s">
        <v>1383</v>
      </c>
      <c r="D39" s="95">
        <v>43600</v>
      </c>
    </row>
    <row r="40" spans="1:4" ht="45" customHeight="1" thickTop="1" thickBot="1">
      <c r="A40" s="166">
        <v>2020</v>
      </c>
      <c r="B40" s="150" t="s">
        <v>181</v>
      </c>
      <c r="C40" s="183" t="s">
        <v>1384</v>
      </c>
      <c r="D40" s="151">
        <v>44112</v>
      </c>
    </row>
    <row r="41" spans="1:4" ht="45" customHeight="1" thickTop="1">
      <c r="A41" s="353">
        <v>2021</v>
      </c>
      <c r="B41" s="146" t="s">
        <v>1307</v>
      </c>
      <c r="C41" s="157" t="s">
        <v>1385</v>
      </c>
      <c r="D41" s="149">
        <v>44470</v>
      </c>
    </row>
    <row r="42" spans="1:4" ht="45" customHeight="1">
      <c r="A42" s="354"/>
      <c r="B42" s="56" t="s">
        <v>1307</v>
      </c>
      <c r="C42" s="107" t="s">
        <v>1385</v>
      </c>
      <c r="D42" s="60">
        <v>44470</v>
      </c>
    </row>
    <row r="43" spans="1:4" ht="45" customHeight="1">
      <c r="A43" s="354"/>
      <c r="B43" s="56" t="s">
        <v>1386</v>
      </c>
      <c r="C43" s="107" t="s">
        <v>1387</v>
      </c>
      <c r="D43" s="60">
        <v>44474</v>
      </c>
    </row>
    <row r="44" spans="1:4" ht="45" customHeight="1">
      <c r="A44" s="354"/>
      <c r="B44" s="56" t="s">
        <v>1386</v>
      </c>
      <c r="C44" s="107" t="s">
        <v>1388</v>
      </c>
      <c r="D44" s="60">
        <v>44474</v>
      </c>
    </row>
    <row r="45" spans="1:4" ht="45" customHeight="1">
      <c r="A45" s="354"/>
      <c r="B45" s="56" t="s">
        <v>1386</v>
      </c>
      <c r="C45" s="107" t="s">
        <v>1389</v>
      </c>
      <c r="D45" s="60">
        <v>44474</v>
      </c>
    </row>
    <row r="46" spans="1:4" ht="45" customHeight="1">
      <c r="A46" s="354"/>
      <c r="B46" s="56" t="s">
        <v>1386</v>
      </c>
      <c r="C46" s="107" t="s">
        <v>1390</v>
      </c>
      <c r="D46" s="60">
        <v>44474</v>
      </c>
    </row>
    <row r="47" spans="1:4" ht="45" customHeight="1">
      <c r="A47" s="354"/>
      <c r="B47" s="56" t="s">
        <v>1386</v>
      </c>
      <c r="C47" s="107" t="s">
        <v>1391</v>
      </c>
      <c r="D47" s="60">
        <v>44474</v>
      </c>
    </row>
    <row r="48" spans="1:4" ht="45" customHeight="1">
      <c r="A48" s="354"/>
      <c r="B48" s="56" t="s">
        <v>1386</v>
      </c>
      <c r="C48" s="107" t="s">
        <v>1392</v>
      </c>
      <c r="D48" s="60">
        <v>44474</v>
      </c>
    </row>
    <row r="49" spans="1:10" ht="45" customHeight="1">
      <c r="A49" s="354"/>
      <c r="B49" s="56" t="s">
        <v>1386</v>
      </c>
      <c r="C49" s="107" t="s">
        <v>1393</v>
      </c>
      <c r="D49" s="60">
        <v>44474</v>
      </c>
    </row>
    <row r="50" spans="1:10" ht="45" customHeight="1">
      <c r="A50" s="354"/>
      <c r="B50" s="56" t="s">
        <v>1386</v>
      </c>
      <c r="C50" s="107" t="s">
        <v>1394</v>
      </c>
      <c r="D50" s="60">
        <v>44474</v>
      </c>
    </row>
    <row r="51" spans="1:10" ht="45" customHeight="1">
      <c r="A51" s="354"/>
      <c r="B51" s="56" t="s">
        <v>1307</v>
      </c>
      <c r="C51" s="107" t="s">
        <v>1395</v>
      </c>
      <c r="D51" s="60">
        <v>44480</v>
      </c>
    </row>
    <row r="52" spans="1:10" ht="45" customHeight="1" thickBot="1">
      <c r="A52" s="354"/>
      <c r="B52" s="131" t="s">
        <v>1396</v>
      </c>
      <c r="C52" s="116" t="s">
        <v>1397</v>
      </c>
      <c r="D52" s="132" t="str">
        <f ca="1">IF(ISNUMBER(TODAY()-#REF!)=FALSE,"VEDI NOTA",IF(#REF!="","",IF((#REF!-TODAY())&lt;1,"SCADUTA",IF((#REF!-TODAY())&lt;31,"MENO DI 30 GIORNI!",""))))</f>
        <v>VEDI NOTA</v>
      </c>
    </row>
    <row r="53" spans="1:10" ht="45" customHeight="1" thickTop="1">
      <c r="A53" s="349">
        <v>2022</v>
      </c>
      <c r="B53" s="146" t="s">
        <v>181</v>
      </c>
      <c r="C53" s="157" t="s">
        <v>1398</v>
      </c>
      <c r="D53" s="149">
        <v>44697</v>
      </c>
    </row>
    <row r="54" spans="1:10" ht="45" customHeight="1">
      <c r="A54" s="350"/>
      <c r="B54" s="56" t="s">
        <v>1386</v>
      </c>
      <c r="C54" s="107" t="s">
        <v>1399</v>
      </c>
      <c r="D54" s="60" t="s">
        <v>137</v>
      </c>
    </row>
    <row r="55" spans="1:10" ht="45" customHeight="1" thickBot="1">
      <c r="A55" s="350"/>
      <c r="B55" s="131" t="s">
        <v>1400</v>
      </c>
      <c r="C55" s="116" t="s">
        <v>1401</v>
      </c>
      <c r="D55" s="132" t="s">
        <v>137</v>
      </c>
      <c r="G55" s="37"/>
      <c r="H55" s="37"/>
      <c r="J55" s="37"/>
    </row>
    <row r="56" spans="1:10" ht="45" customHeight="1" thickTop="1">
      <c r="A56" s="349">
        <v>2023</v>
      </c>
      <c r="B56" s="146" t="s">
        <v>1386</v>
      </c>
      <c r="C56" s="157" t="s">
        <v>1402</v>
      </c>
      <c r="D56" s="149">
        <v>45050</v>
      </c>
    </row>
    <row r="57" spans="1:10" ht="45" customHeight="1" thickBot="1">
      <c r="A57" s="355"/>
      <c r="B57" s="143" t="s">
        <v>1386</v>
      </c>
      <c r="C57" s="185" t="s">
        <v>1403</v>
      </c>
      <c r="D57" s="179">
        <v>45057</v>
      </c>
    </row>
    <row r="58" spans="1:10" ht="40.5" customHeight="1" thickTop="1">
      <c r="A58" s="349">
        <v>2024</v>
      </c>
      <c r="B58" s="56" t="s">
        <v>1386</v>
      </c>
      <c r="C58" s="107" t="s">
        <v>1404</v>
      </c>
      <c r="D58" s="68">
        <v>45419</v>
      </c>
    </row>
    <row r="59" spans="1:10" ht="36" customHeight="1">
      <c r="A59" s="350"/>
      <c r="B59" s="56" t="s">
        <v>1405</v>
      </c>
      <c r="C59" s="107" t="s">
        <v>1406</v>
      </c>
      <c r="D59" s="68" t="s">
        <v>62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4140625" defaultRowHeight="13.2"/>
  <cols>
    <col min="1" max="1" width="10.6640625" customWidth="1"/>
    <col min="2" max="2" width="16.88671875" customWidth="1"/>
    <col min="3" max="3" width="50.88671875" customWidth="1"/>
    <col min="4" max="4" width="16.88671875" customWidth="1"/>
    <col min="5" max="5" width="14" customWidth="1"/>
    <col min="6" max="6" width="7.44140625" customWidth="1"/>
    <col min="7" max="7" width="13.6640625" customWidth="1"/>
  </cols>
  <sheetData>
    <row r="3" spans="1:10" ht="13.8" thickBot="1"/>
    <row r="4" spans="1:10" ht="36.75" customHeight="1" thickTop="1">
      <c r="C4" s="351" t="s">
        <v>1407</v>
      </c>
      <c r="E4" s="62"/>
      <c r="G4" s="67"/>
    </row>
    <row r="5" spans="1:10" ht="45" customHeight="1" thickBot="1">
      <c r="C5" s="352"/>
      <c r="E5" s="61" t="s">
        <v>162</v>
      </c>
      <c r="G5" s="61" t="s">
        <v>350</v>
      </c>
    </row>
    <row r="6" spans="1:10" ht="14.4" thickTop="1" thickBot="1"/>
    <row r="7" spans="1:10" ht="15" thickBot="1">
      <c r="A7" s="69" t="s">
        <v>351</v>
      </c>
      <c r="B7" s="52" t="s">
        <v>28</v>
      </c>
      <c r="C7" s="52" t="s">
        <v>352</v>
      </c>
      <c r="D7" s="53" t="s">
        <v>30</v>
      </c>
    </row>
    <row r="8" spans="1:10" ht="45" customHeight="1" thickBot="1">
      <c r="A8" s="167">
        <v>2017</v>
      </c>
      <c r="B8" s="131" t="s">
        <v>181</v>
      </c>
      <c r="C8" s="116" t="s">
        <v>1408</v>
      </c>
      <c r="D8" s="156">
        <v>43056</v>
      </c>
    </row>
    <row r="9" spans="1:10" ht="45" customHeight="1" thickTop="1">
      <c r="A9" s="349">
        <v>2018</v>
      </c>
      <c r="B9" s="146" t="s">
        <v>1409</v>
      </c>
      <c r="C9" s="157" t="s">
        <v>1410</v>
      </c>
      <c r="D9" s="147">
        <v>43110</v>
      </c>
    </row>
    <row r="10" spans="1:10" ht="45" customHeight="1">
      <c r="A10" s="350"/>
      <c r="B10" s="56" t="s">
        <v>181</v>
      </c>
      <c r="C10" s="107" t="s">
        <v>1411</v>
      </c>
      <c r="D10" s="68">
        <v>43115</v>
      </c>
      <c r="J10" s="66"/>
    </row>
    <row r="11" spans="1:10" ht="57.9" customHeight="1">
      <c r="A11" s="350"/>
      <c r="B11" s="56" t="s">
        <v>1412</v>
      </c>
      <c r="C11" s="107" t="s">
        <v>1413</v>
      </c>
      <c r="D11" s="68">
        <v>43115</v>
      </c>
    </row>
    <row r="12" spans="1:10" ht="45" customHeight="1">
      <c r="A12" s="350"/>
      <c r="B12" s="56" t="s">
        <v>1414</v>
      </c>
      <c r="C12" s="107" t="s">
        <v>1415</v>
      </c>
      <c r="D12" s="68">
        <v>43124</v>
      </c>
    </row>
    <row r="13" spans="1:10" ht="45" customHeight="1">
      <c r="A13" s="350"/>
      <c r="B13" s="56" t="s">
        <v>183</v>
      </c>
      <c r="C13" s="107" t="s">
        <v>1416</v>
      </c>
      <c r="D13" s="68">
        <v>43125</v>
      </c>
    </row>
    <row r="14" spans="1:10" ht="45" customHeight="1">
      <c r="A14" s="350"/>
      <c r="B14" s="56" t="s">
        <v>1417</v>
      </c>
      <c r="C14" s="107" t="s">
        <v>1418</v>
      </c>
      <c r="D14" s="68">
        <v>43133</v>
      </c>
    </row>
    <row r="15" spans="1:10" ht="45" customHeight="1">
      <c r="A15" s="350"/>
      <c r="B15" s="56" t="s">
        <v>1419</v>
      </c>
      <c r="C15" s="107" t="s">
        <v>1420</v>
      </c>
      <c r="D15" s="68">
        <v>43134</v>
      </c>
    </row>
    <row r="16" spans="1:10" ht="45" customHeight="1">
      <c r="A16" s="350"/>
      <c r="B16" s="56" t="s">
        <v>1421</v>
      </c>
      <c r="C16" s="107" t="s">
        <v>1422</v>
      </c>
      <c r="D16" s="68">
        <v>43135</v>
      </c>
    </row>
    <row r="17" spans="1:4" ht="45" customHeight="1">
      <c r="A17" s="350"/>
      <c r="B17" s="56" t="s">
        <v>1423</v>
      </c>
      <c r="C17" s="107" t="s">
        <v>1424</v>
      </c>
      <c r="D17" s="68">
        <v>43136</v>
      </c>
    </row>
    <row r="18" spans="1:4" ht="45" customHeight="1">
      <c r="A18" s="350"/>
      <c r="B18" s="56" t="s">
        <v>181</v>
      </c>
      <c r="C18" s="107" t="s">
        <v>1425</v>
      </c>
      <c r="D18" s="68">
        <v>43137</v>
      </c>
    </row>
    <row r="19" spans="1:4" ht="45" customHeight="1">
      <c r="A19" s="350"/>
      <c r="B19" s="56" t="s">
        <v>181</v>
      </c>
      <c r="C19" s="107" t="s">
        <v>1426</v>
      </c>
      <c r="D19" s="68">
        <v>43161</v>
      </c>
    </row>
    <row r="20" spans="1:4" ht="45" customHeight="1">
      <c r="A20" s="350"/>
      <c r="B20" s="56" t="s">
        <v>187</v>
      </c>
      <c r="C20" s="107" t="s">
        <v>1427</v>
      </c>
      <c r="D20" s="68">
        <v>43159</v>
      </c>
    </row>
    <row r="21" spans="1:4" ht="45" customHeight="1">
      <c r="A21" s="350"/>
      <c r="B21" s="56" t="s">
        <v>1428</v>
      </c>
      <c r="C21" s="107" t="s">
        <v>1429</v>
      </c>
      <c r="D21" s="68">
        <v>43189</v>
      </c>
    </row>
    <row r="22" spans="1:4" ht="45" customHeight="1">
      <c r="A22" s="350"/>
      <c r="B22" s="56" t="s">
        <v>1430</v>
      </c>
      <c r="C22" s="107" t="s">
        <v>1431</v>
      </c>
      <c r="D22" s="68">
        <v>43187</v>
      </c>
    </row>
    <row r="23" spans="1:4" ht="45" customHeight="1">
      <c r="A23" s="350"/>
      <c r="B23" s="56" t="s">
        <v>1432</v>
      </c>
      <c r="C23" s="107" t="s">
        <v>1433</v>
      </c>
      <c r="D23" s="68">
        <v>43216</v>
      </c>
    </row>
    <row r="24" spans="1:4" ht="45" customHeight="1">
      <c r="A24" s="350"/>
      <c r="B24" s="56" t="s">
        <v>1434</v>
      </c>
      <c r="C24" s="107" t="s">
        <v>1435</v>
      </c>
      <c r="D24" s="68">
        <v>43273</v>
      </c>
    </row>
    <row r="25" spans="1:4" ht="45" customHeight="1">
      <c r="A25" s="350"/>
      <c r="B25" s="56" t="s">
        <v>1436</v>
      </c>
      <c r="C25" s="107" t="s">
        <v>1437</v>
      </c>
      <c r="D25" s="68">
        <v>43277</v>
      </c>
    </row>
    <row r="26" spans="1:4" ht="45" customHeight="1">
      <c r="A26" s="350"/>
      <c r="B26" s="56" t="s">
        <v>1409</v>
      </c>
      <c r="C26" s="107" t="s">
        <v>1438</v>
      </c>
      <c r="D26" s="68">
        <v>43277</v>
      </c>
    </row>
    <row r="27" spans="1:4" ht="45" customHeight="1">
      <c r="A27" s="350"/>
      <c r="B27" s="56" t="s">
        <v>1432</v>
      </c>
      <c r="C27" s="107" t="s">
        <v>1439</v>
      </c>
      <c r="D27" s="68">
        <v>43312</v>
      </c>
    </row>
    <row r="28" spans="1:4" ht="45" customHeight="1">
      <c r="A28" s="350"/>
      <c r="B28" s="56" t="s">
        <v>1430</v>
      </c>
      <c r="C28" s="107" t="s">
        <v>1440</v>
      </c>
      <c r="D28" s="68">
        <v>43315</v>
      </c>
    </row>
    <row r="29" spans="1:4" ht="45" customHeight="1">
      <c r="A29" s="350"/>
      <c r="B29" s="56" t="s">
        <v>1432</v>
      </c>
      <c r="C29" s="107" t="s">
        <v>1441</v>
      </c>
      <c r="D29" s="68">
        <v>43426</v>
      </c>
    </row>
    <row r="30" spans="1:4" ht="45" customHeight="1">
      <c r="A30" s="350"/>
      <c r="B30" s="56" t="s">
        <v>196</v>
      </c>
      <c r="C30" s="107" t="s">
        <v>1442</v>
      </c>
      <c r="D30" s="68">
        <v>43451</v>
      </c>
    </row>
    <row r="31" spans="1:4" ht="45" customHeight="1" thickBot="1">
      <c r="A31" s="350"/>
      <c r="B31" s="131" t="s">
        <v>1443</v>
      </c>
      <c r="C31" s="116" t="s">
        <v>1444</v>
      </c>
      <c r="D31" s="133">
        <v>43465</v>
      </c>
    </row>
    <row r="32" spans="1:4" ht="45" customHeight="1" thickTop="1">
      <c r="A32" s="349">
        <v>2019</v>
      </c>
      <c r="B32" s="146" t="s">
        <v>1443</v>
      </c>
      <c r="C32" s="157" t="s">
        <v>1445</v>
      </c>
      <c r="D32" s="147">
        <v>43481</v>
      </c>
    </row>
    <row r="33" spans="1:4" ht="45" customHeight="1">
      <c r="A33" s="350"/>
      <c r="B33" s="56" t="s">
        <v>1428</v>
      </c>
      <c r="C33" s="107" t="s">
        <v>1446</v>
      </c>
      <c r="D33" s="68">
        <v>43496</v>
      </c>
    </row>
    <row r="34" spans="1:4" ht="45" customHeight="1">
      <c r="A34" s="350"/>
      <c r="B34" s="56" t="s">
        <v>1447</v>
      </c>
      <c r="C34" s="107" t="s">
        <v>1448</v>
      </c>
      <c r="D34" s="68">
        <v>43496</v>
      </c>
    </row>
    <row r="35" spans="1:4" ht="45" customHeight="1">
      <c r="A35" s="350"/>
      <c r="B35" s="56" t="s">
        <v>204</v>
      </c>
      <c r="C35" s="107" t="s">
        <v>1449</v>
      </c>
      <c r="D35" s="68">
        <v>43504</v>
      </c>
    </row>
    <row r="36" spans="1:4" ht="45" customHeight="1">
      <c r="A36" s="350"/>
      <c r="B36" s="56" t="s">
        <v>188</v>
      </c>
      <c r="C36" s="107" t="s">
        <v>1450</v>
      </c>
      <c r="D36" s="68">
        <v>43539</v>
      </c>
    </row>
    <row r="37" spans="1:4" ht="45" customHeight="1">
      <c r="A37" s="350"/>
      <c r="B37" s="56" t="s">
        <v>1430</v>
      </c>
      <c r="C37" s="107" t="s">
        <v>1451</v>
      </c>
      <c r="D37" s="68">
        <v>43539</v>
      </c>
    </row>
    <row r="38" spans="1:4" ht="45" customHeight="1">
      <c r="A38" s="350"/>
      <c r="B38" s="56" t="s">
        <v>183</v>
      </c>
      <c r="C38" s="107" t="s">
        <v>1452</v>
      </c>
      <c r="D38" s="68">
        <v>43572</v>
      </c>
    </row>
    <row r="39" spans="1:4" ht="45" customHeight="1">
      <c r="A39" s="350"/>
      <c r="B39" s="56" t="s">
        <v>1453</v>
      </c>
      <c r="C39" s="107" t="s">
        <v>1454</v>
      </c>
      <c r="D39" s="68">
        <v>43571</v>
      </c>
    </row>
    <row r="40" spans="1:4" ht="45" customHeight="1">
      <c r="A40" s="350"/>
      <c r="B40" s="56" t="s">
        <v>1455</v>
      </c>
      <c r="C40" s="107" t="s">
        <v>1456</v>
      </c>
      <c r="D40" s="68">
        <v>43585</v>
      </c>
    </row>
    <row r="41" spans="1:4" ht="45" customHeight="1">
      <c r="A41" s="350"/>
      <c r="B41" s="56" t="s">
        <v>184</v>
      </c>
      <c r="C41" s="107" t="s">
        <v>1457</v>
      </c>
      <c r="D41" s="68">
        <v>43585</v>
      </c>
    </row>
    <row r="42" spans="1:4" ht="45" customHeight="1">
      <c r="A42" s="350"/>
      <c r="B42" s="56" t="s">
        <v>1458</v>
      </c>
      <c r="C42" s="107" t="s">
        <v>1459</v>
      </c>
      <c r="D42" s="68">
        <v>43619</v>
      </c>
    </row>
    <row r="43" spans="1:4" ht="45" customHeight="1">
      <c r="A43" s="350"/>
      <c r="B43" s="56" t="s">
        <v>1460</v>
      </c>
      <c r="C43" s="107" t="s">
        <v>1461</v>
      </c>
      <c r="D43" s="68">
        <v>43630</v>
      </c>
    </row>
    <row r="44" spans="1:4" ht="45" customHeight="1">
      <c r="A44" s="350"/>
      <c r="B44" s="56" t="s">
        <v>1462</v>
      </c>
      <c r="C44" s="107" t="s">
        <v>1463</v>
      </c>
      <c r="D44" s="68">
        <v>43637</v>
      </c>
    </row>
    <row r="45" spans="1:4" ht="45" customHeight="1">
      <c r="A45" s="350"/>
      <c r="B45" s="56" t="s">
        <v>1464</v>
      </c>
      <c r="C45" s="107" t="s">
        <v>1465</v>
      </c>
      <c r="D45" s="68">
        <v>43644</v>
      </c>
    </row>
    <row r="46" spans="1:4" ht="45" customHeight="1">
      <c r="A46" s="350"/>
      <c r="B46" s="56" t="s">
        <v>1466</v>
      </c>
      <c r="C46" s="107" t="s">
        <v>1467</v>
      </c>
      <c r="D46" s="68">
        <v>43644</v>
      </c>
    </row>
    <row r="47" spans="1:4" ht="45" customHeight="1">
      <c r="A47" s="350"/>
      <c r="B47" s="56" t="s">
        <v>1468</v>
      </c>
      <c r="C47" s="107" t="s">
        <v>1442</v>
      </c>
      <c r="D47" s="68">
        <v>43651</v>
      </c>
    </row>
    <row r="48" spans="1:4" ht="45" customHeight="1">
      <c r="A48" s="350"/>
      <c r="B48" s="56" t="s">
        <v>1412</v>
      </c>
      <c r="C48" s="107" t="s">
        <v>1469</v>
      </c>
      <c r="D48" s="68">
        <v>43649</v>
      </c>
    </row>
    <row r="49" spans="1:4" ht="45" customHeight="1">
      <c r="A49" s="350"/>
      <c r="B49" s="56" t="s">
        <v>181</v>
      </c>
      <c r="C49" s="107" t="s">
        <v>1470</v>
      </c>
      <c r="D49" s="68">
        <v>43676</v>
      </c>
    </row>
    <row r="50" spans="1:4" ht="45" customHeight="1">
      <c r="A50" s="350"/>
      <c r="B50" s="56" t="s">
        <v>1471</v>
      </c>
      <c r="C50" s="107" t="s">
        <v>1472</v>
      </c>
      <c r="D50" s="68">
        <v>43682</v>
      </c>
    </row>
    <row r="51" spans="1:4" ht="45" customHeight="1">
      <c r="A51" s="350"/>
      <c r="B51" s="56" t="s">
        <v>1473</v>
      </c>
      <c r="C51" s="107" t="s">
        <v>1474</v>
      </c>
      <c r="D51" s="68" t="s">
        <v>1475</v>
      </c>
    </row>
    <row r="52" spans="1:4" ht="45" customHeight="1">
      <c r="A52" s="350"/>
      <c r="B52" s="56" t="s">
        <v>1476</v>
      </c>
      <c r="C52" s="107" t="s">
        <v>1477</v>
      </c>
      <c r="D52" s="68">
        <v>43769</v>
      </c>
    </row>
    <row r="53" spans="1:4" ht="45" customHeight="1">
      <c r="A53" s="350"/>
      <c r="B53" s="56" t="s">
        <v>1478</v>
      </c>
      <c r="C53" s="107" t="s">
        <v>1479</v>
      </c>
      <c r="D53" s="68">
        <v>43784</v>
      </c>
    </row>
    <row r="54" spans="1:4" ht="45" customHeight="1">
      <c r="A54" s="350"/>
      <c r="B54" s="56" t="s">
        <v>1478</v>
      </c>
      <c r="C54" s="107" t="s">
        <v>1480</v>
      </c>
      <c r="D54" s="68">
        <v>43795</v>
      </c>
    </row>
    <row r="55" spans="1:4" ht="45" customHeight="1">
      <c r="A55" s="350"/>
      <c r="B55" s="56" t="s">
        <v>1481</v>
      </c>
      <c r="C55" s="107" t="s">
        <v>1482</v>
      </c>
      <c r="D55" s="68">
        <v>43816</v>
      </c>
    </row>
    <row r="56" spans="1:4" ht="45" customHeight="1" thickBot="1">
      <c r="A56" s="350"/>
      <c r="B56" s="131" t="s">
        <v>1483</v>
      </c>
      <c r="C56" s="116" t="s">
        <v>1410</v>
      </c>
      <c r="D56" s="133">
        <v>43809</v>
      </c>
    </row>
    <row r="57" spans="1:4" ht="45" customHeight="1" thickTop="1">
      <c r="A57" s="349">
        <v>2020</v>
      </c>
      <c r="B57" s="146" t="s">
        <v>1432</v>
      </c>
      <c r="C57" s="157" t="s">
        <v>1484</v>
      </c>
      <c r="D57" s="147">
        <v>43840</v>
      </c>
    </row>
    <row r="58" spans="1:4" ht="45" customHeight="1">
      <c r="A58" s="350"/>
      <c r="B58" s="56" t="s">
        <v>393</v>
      </c>
      <c r="C58" s="107" t="s">
        <v>1482</v>
      </c>
      <c r="D58" s="68">
        <v>43843</v>
      </c>
    </row>
    <row r="59" spans="1:4" ht="45" customHeight="1">
      <c r="A59" s="350"/>
      <c r="B59" s="56" t="s">
        <v>187</v>
      </c>
      <c r="C59" s="107" t="s">
        <v>1485</v>
      </c>
      <c r="D59" s="68">
        <v>43854</v>
      </c>
    </row>
    <row r="60" spans="1:4" ht="45" customHeight="1">
      <c r="A60" s="350"/>
      <c r="B60" s="56" t="s">
        <v>1486</v>
      </c>
      <c r="C60" s="107" t="s">
        <v>1487</v>
      </c>
      <c r="D60" s="68">
        <v>43875</v>
      </c>
    </row>
    <row r="61" spans="1:4" ht="45" customHeight="1">
      <c r="A61" s="350"/>
      <c r="B61" s="56" t="s">
        <v>1486</v>
      </c>
      <c r="C61" s="107" t="s">
        <v>1488</v>
      </c>
      <c r="D61" s="68">
        <v>43900</v>
      </c>
    </row>
    <row r="62" spans="1:4" ht="45" customHeight="1">
      <c r="A62" s="350"/>
      <c r="B62" s="56" t="s">
        <v>1489</v>
      </c>
      <c r="C62" s="107" t="s">
        <v>1490</v>
      </c>
      <c r="D62" s="68">
        <v>44110</v>
      </c>
    </row>
    <row r="63" spans="1:4" ht="45" customHeight="1">
      <c r="A63" s="350"/>
      <c r="B63" s="56" t="s">
        <v>181</v>
      </c>
      <c r="C63" s="107" t="s">
        <v>1491</v>
      </c>
      <c r="D63" s="68">
        <v>44130</v>
      </c>
    </row>
    <row r="64" spans="1:4" ht="45" customHeight="1" thickBot="1">
      <c r="A64" s="350"/>
      <c r="B64" s="131" t="s">
        <v>187</v>
      </c>
      <c r="C64" s="116" t="s">
        <v>1492</v>
      </c>
      <c r="D64" s="133">
        <v>44180</v>
      </c>
    </row>
    <row r="65" spans="1:4" ht="45" customHeight="1" thickTop="1">
      <c r="A65" s="349">
        <v>2021</v>
      </c>
      <c r="B65" s="146" t="s">
        <v>1409</v>
      </c>
      <c r="C65" s="157" t="s">
        <v>1493</v>
      </c>
      <c r="D65" s="147">
        <v>44208</v>
      </c>
    </row>
    <row r="66" spans="1:4" ht="45" customHeight="1">
      <c r="A66" s="350"/>
      <c r="B66" s="56" t="s">
        <v>1414</v>
      </c>
      <c r="C66" s="107" t="s">
        <v>1494</v>
      </c>
      <c r="D66" s="68">
        <v>44225</v>
      </c>
    </row>
    <row r="67" spans="1:4" ht="45" customHeight="1">
      <c r="A67" s="350"/>
      <c r="B67" s="56" t="s">
        <v>1495</v>
      </c>
      <c r="C67" s="107" t="s">
        <v>1496</v>
      </c>
      <c r="D67" s="68">
        <v>44222</v>
      </c>
    </row>
    <row r="68" spans="1:4" ht="45" customHeight="1">
      <c r="A68" s="350"/>
      <c r="B68" s="56" t="s">
        <v>188</v>
      </c>
      <c r="C68" s="107" t="s">
        <v>1497</v>
      </c>
      <c r="D68" s="68">
        <v>44266</v>
      </c>
    </row>
    <row r="69" spans="1:4" ht="45" customHeight="1">
      <c r="A69" s="350"/>
      <c r="B69" s="56" t="s">
        <v>1455</v>
      </c>
      <c r="C69" s="107" t="s">
        <v>1498</v>
      </c>
      <c r="D69" s="68">
        <v>44301</v>
      </c>
    </row>
    <row r="70" spans="1:4" ht="45" customHeight="1">
      <c r="A70" s="350"/>
      <c r="B70" s="56" t="s">
        <v>1499</v>
      </c>
      <c r="C70" s="107" t="s">
        <v>1500</v>
      </c>
      <c r="D70" s="68">
        <v>44315</v>
      </c>
    </row>
    <row r="71" spans="1:4" ht="45" customHeight="1">
      <c r="A71" s="350"/>
      <c r="B71" s="56" t="s">
        <v>1483</v>
      </c>
      <c r="C71" s="107" t="s">
        <v>1501</v>
      </c>
      <c r="D71" s="68">
        <v>44334</v>
      </c>
    </row>
    <row r="72" spans="1:4" ht="45" customHeight="1">
      <c r="A72" s="350"/>
      <c r="B72" s="56" t="s">
        <v>54</v>
      </c>
      <c r="C72" s="107" t="s">
        <v>1502</v>
      </c>
      <c r="D72" s="68">
        <v>44338</v>
      </c>
    </row>
    <row r="73" spans="1:4" ht="45" customHeight="1">
      <c r="A73" s="350"/>
      <c r="B73" s="56" t="s">
        <v>1503</v>
      </c>
      <c r="C73" s="107" t="s">
        <v>1504</v>
      </c>
      <c r="D73" s="68">
        <v>44377</v>
      </c>
    </row>
    <row r="74" spans="1:4" ht="45" customHeight="1">
      <c r="A74" s="350"/>
      <c r="B74" s="56" t="s">
        <v>1505</v>
      </c>
      <c r="C74" s="107" t="s">
        <v>1506</v>
      </c>
      <c r="D74" s="68">
        <v>44379</v>
      </c>
    </row>
    <row r="75" spans="1:4" ht="45" customHeight="1">
      <c r="A75" s="350"/>
      <c r="B75" s="56" t="s">
        <v>1507</v>
      </c>
      <c r="C75" s="107" t="s">
        <v>1508</v>
      </c>
      <c r="D75" s="68">
        <v>44432</v>
      </c>
    </row>
    <row r="76" spans="1:4" ht="45" customHeight="1">
      <c r="A76" s="350"/>
      <c r="B76" s="56" t="s">
        <v>1509</v>
      </c>
      <c r="C76" s="107" t="s">
        <v>1510</v>
      </c>
      <c r="D76" s="68">
        <v>44440</v>
      </c>
    </row>
    <row r="77" spans="1:4" ht="45" customHeight="1">
      <c r="A77" s="350"/>
      <c r="B77" s="93" t="s">
        <v>1507</v>
      </c>
      <c r="C77" s="184" t="s">
        <v>1511</v>
      </c>
      <c r="D77" s="95">
        <v>44454</v>
      </c>
    </row>
    <row r="78" spans="1:4" ht="45" customHeight="1">
      <c r="A78" s="350"/>
      <c r="B78" s="56" t="s">
        <v>1409</v>
      </c>
      <c r="C78" s="107" t="s">
        <v>1512</v>
      </c>
      <c r="D78" s="68" t="s">
        <v>1513</v>
      </c>
    </row>
    <row r="79" spans="1:4" ht="45" customHeight="1">
      <c r="A79" s="350"/>
      <c r="B79" s="56" t="s">
        <v>54</v>
      </c>
      <c r="C79" s="107" t="s">
        <v>1514</v>
      </c>
      <c r="D79" s="68">
        <v>44522</v>
      </c>
    </row>
    <row r="80" spans="1:4" ht="45" customHeight="1" thickBot="1">
      <c r="A80" s="350"/>
      <c r="B80" s="131" t="s">
        <v>1409</v>
      </c>
      <c r="C80" s="116" t="s">
        <v>1515</v>
      </c>
      <c r="D80" s="133">
        <v>44544</v>
      </c>
    </row>
    <row r="81" spans="1:4" ht="45" customHeight="1" thickTop="1">
      <c r="A81" s="349">
        <v>2022</v>
      </c>
      <c r="B81" s="146" t="s">
        <v>1409</v>
      </c>
      <c r="C81" s="157" t="s">
        <v>1516</v>
      </c>
      <c r="D81" s="147">
        <v>44572</v>
      </c>
    </row>
    <row r="82" spans="1:4" ht="45" customHeight="1">
      <c r="A82" s="350"/>
      <c r="B82" s="56" t="s">
        <v>1409</v>
      </c>
      <c r="C82" s="107" t="s">
        <v>1516</v>
      </c>
      <c r="D82" s="68">
        <v>44572</v>
      </c>
    </row>
    <row r="83" spans="1:4" ht="45" customHeight="1">
      <c r="A83" s="350"/>
      <c r="B83" s="56" t="s">
        <v>181</v>
      </c>
      <c r="C83" s="107" t="s">
        <v>1517</v>
      </c>
      <c r="D83" s="68">
        <v>44580</v>
      </c>
    </row>
    <row r="84" spans="1:4" ht="45" customHeight="1">
      <c r="A84" s="350"/>
      <c r="B84" s="56" t="s">
        <v>1409</v>
      </c>
      <c r="C84" s="107" t="s">
        <v>1518</v>
      </c>
      <c r="D84" s="68">
        <v>44592</v>
      </c>
    </row>
    <row r="85" spans="1:4" ht="45" customHeight="1">
      <c r="A85" s="350"/>
      <c r="B85" s="56" t="s">
        <v>1519</v>
      </c>
      <c r="C85" s="107" t="s">
        <v>1520</v>
      </c>
      <c r="D85" s="68">
        <v>44615</v>
      </c>
    </row>
    <row r="86" spans="1:4" ht="45" customHeight="1">
      <c r="A86" s="350"/>
      <c r="B86" s="56" t="s">
        <v>197</v>
      </c>
      <c r="C86" s="107" t="s">
        <v>1521</v>
      </c>
      <c r="D86" s="68" t="s">
        <v>137</v>
      </c>
    </row>
    <row r="87" spans="1:4" ht="45" customHeight="1">
      <c r="A87" s="350"/>
      <c r="B87" s="56" t="s">
        <v>1307</v>
      </c>
      <c r="C87" s="107" t="s">
        <v>1522</v>
      </c>
      <c r="D87" s="68">
        <v>44627</v>
      </c>
    </row>
    <row r="88" spans="1:4" ht="45" customHeight="1">
      <c r="A88" s="350"/>
      <c r="B88" s="56" t="s">
        <v>197</v>
      </c>
      <c r="C88" s="107" t="s">
        <v>1523</v>
      </c>
      <c r="D88" s="68">
        <v>44635</v>
      </c>
    </row>
    <row r="89" spans="1:4" ht="45" customHeight="1">
      <c r="A89" s="350"/>
      <c r="B89" s="56" t="s">
        <v>1409</v>
      </c>
      <c r="C89" s="107" t="s">
        <v>1524</v>
      </c>
      <c r="D89" s="68">
        <v>44649</v>
      </c>
    </row>
    <row r="90" spans="1:4" ht="45" customHeight="1">
      <c r="A90" s="350"/>
      <c r="B90" s="56" t="s">
        <v>1409</v>
      </c>
      <c r="C90" s="107" t="s">
        <v>1525</v>
      </c>
      <c r="D90" s="68">
        <v>44672</v>
      </c>
    </row>
    <row r="91" spans="1:4" ht="45" customHeight="1">
      <c r="A91" s="350"/>
      <c r="B91" s="56" t="s">
        <v>181</v>
      </c>
      <c r="C91" s="107" t="s">
        <v>1526</v>
      </c>
      <c r="D91" s="68">
        <v>44678</v>
      </c>
    </row>
    <row r="92" spans="1:4" ht="45" customHeight="1">
      <c r="A92" s="350"/>
      <c r="B92" s="56" t="s">
        <v>1409</v>
      </c>
      <c r="C92" s="107" t="s">
        <v>1527</v>
      </c>
      <c r="D92" s="68">
        <v>44711</v>
      </c>
    </row>
    <row r="93" spans="1:4" ht="45" customHeight="1">
      <c r="A93" s="350"/>
      <c r="B93" s="56" t="s">
        <v>1528</v>
      </c>
      <c r="C93" s="107" t="s">
        <v>1529</v>
      </c>
      <c r="D93" s="68">
        <v>44712</v>
      </c>
    </row>
    <row r="94" spans="1:4" ht="45" customHeight="1">
      <c r="A94" s="350"/>
      <c r="B94" s="56" t="s">
        <v>1466</v>
      </c>
      <c r="C94" s="107" t="s">
        <v>1530</v>
      </c>
      <c r="D94" s="68">
        <v>44712</v>
      </c>
    </row>
    <row r="95" spans="1:4" ht="45" customHeight="1">
      <c r="A95" s="350"/>
      <c r="B95" s="56" t="s">
        <v>1531</v>
      </c>
      <c r="C95" s="107" t="s">
        <v>1532</v>
      </c>
      <c r="D95" s="68">
        <v>44713</v>
      </c>
    </row>
    <row r="96" spans="1:4" ht="45" customHeight="1">
      <c r="A96" s="350"/>
      <c r="B96" s="56" t="s">
        <v>1307</v>
      </c>
      <c r="C96" s="107" t="s">
        <v>1533</v>
      </c>
      <c r="D96" s="68">
        <v>44726</v>
      </c>
    </row>
    <row r="97" spans="1:4" ht="45" customHeight="1">
      <c r="A97" s="350"/>
      <c r="B97" s="56" t="s">
        <v>1460</v>
      </c>
      <c r="C97" s="107" t="s">
        <v>1534</v>
      </c>
      <c r="D97" s="68">
        <v>44727</v>
      </c>
    </row>
    <row r="98" spans="1:4" ht="45" customHeight="1">
      <c r="A98" s="350"/>
      <c r="B98" s="56" t="s">
        <v>1535</v>
      </c>
      <c r="C98" s="107" t="s">
        <v>1536</v>
      </c>
      <c r="D98" s="68">
        <v>44833</v>
      </c>
    </row>
    <row r="99" spans="1:4" ht="45" customHeight="1">
      <c r="A99" s="350"/>
      <c r="B99" s="56" t="s">
        <v>1537</v>
      </c>
      <c r="C99" s="107" t="s">
        <v>1538</v>
      </c>
      <c r="D99" s="68">
        <v>44861</v>
      </c>
    </row>
    <row r="100" spans="1:4" ht="45" customHeight="1">
      <c r="A100" s="350"/>
      <c r="B100" s="56" t="s">
        <v>181</v>
      </c>
      <c r="C100" s="107" t="s">
        <v>1539</v>
      </c>
      <c r="D100" s="68">
        <v>44861</v>
      </c>
    </row>
    <row r="101" spans="1:4" ht="45" customHeight="1">
      <c r="A101" s="350"/>
      <c r="B101" s="56" t="s">
        <v>1537</v>
      </c>
      <c r="C101" s="107" t="s">
        <v>1540</v>
      </c>
      <c r="D101" s="68">
        <v>44867</v>
      </c>
    </row>
    <row r="102" spans="1:4" ht="45" customHeight="1">
      <c r="A102" s="350"/>
      <c r="B102" s="56" t="s">
        <v>181</v>
      </c>
      <c r="C102" s="107" t="s">
        <v>1541</v>
      </c>
      <c r="D102" s="68">
        <v>44881</v>
      </c>
    </row>
    <row r="103" spans="1:4" ht="45" customHeight="1" thickBot="1">
      <c r="A103" s="350"/>
      <c r="B103" s="131" t="s">
        <v>1542</v>
      </c>
      <c r="C103" s="116" t="s">
        <v>1543</v>
      </c>
      <c r="D103" s="133">
        <v>44914</v>
      </c>
    </row>
    <row r="104" spans="1:4" ht="45" customHeight="1" thickTop="1">
      <c r="A104" s="349">
        <v>2023</v>
      </c>
      <c r="B104" s="146" t="s">
        <v>1544</v>
      </c>
      <c r="C104" s="157" t="s">
        <v>1545</v>
      </c>
      <c r="D104" s="147">
        <v>44935</v>
      </c>
    </row>
    <row r="105" spans="1:4" ht="45" customHeight="1">
      <c r="A105" s="350"/>
      <c r="B105" s="56" t="s">
        <v>1546</v>
      </c>
      <c r="C105" s="107" t="s">
        <v>1547</v>
      </c>
      <c r="D105" s="68">
        <v>44966</v>
      </c>
    </row>
    <row r="106" spans="1:4" ht="45" customHeight="1">
      <c r="A106" s="350"/>
      <c r="B106" s="56" t="s">
        <v>1548</v>
      </c>
      <c r="C106" s="107" t="s">
        <v>1549</v>
      </c>
      <c r="D106" s="68">
        <v>44985</v>
      </c>
    </row>
    <row r="107" spans="1:4" ht="45" customHeight="1">
      <c r="A107" s="350"/>
      <c r="B107" s="56" t="s">
        <v>1550</v>
      </c>
      <c r="C107" s="107" t="s">
        <v>1551</v>
      </c>
      <c r="D107" s="68">
        <v>45001</v>
      </c>
    </row>
    <row r="108" spans="1:4" ht="45" customHeight="1">
      <c r="A108" s="350"/>
      <c r="B108" s="56" t="s">
        <v>1552</v>
      </c>
      <c r="C108" s="107" t="s">
        <v>1553</v>
      </c>
      <c r="D108" s="68" t="s">
        <v>1554</v>
      </c>
    </row>
    <row r="109" spans="1:4" ht="45" customHeight="1">
      <c r="A109" s="350"/>
      <c r="B109" s="56" t="s">
        <v>1466</v>
      </c>
      <c r="C109" s="107" t="s">
        <v>1555</v>
      </c>
      <c r="D109" s="68">
        <v>45086</v>
      </c>
    </row>
    <row r="110" spans="1:4" ht="45" customHeight="1">
      <c r="A110" s="350"/>
      <c r="B110" s="56" t="s">
        <v>1556</v>
      </c>
      <c r="C110" s="107" t="s">
        <v>1557</v>
      </c>
      <c r="D110" s="68">
        <v>45107</v>
      </c>
    </row>
    <row r="111" spans="1:4" ht="45" customHeight="1">
      <c r="A111" s="350"/>
      <c r="B111" s="56" t="s">
        <v>1546</v>
      </c>
      <c r="C111" s="107" t="s">
        <v>1558</v>
      </c>
      <c r="D111" s="68">
        <v>45119</v>
      </c>
    </row>
    <row r="112" spans="1:4" ht="45" customHeight="1">
      <c r="A112" s="350"/>
      <c r="B112" s="56" t="s">
        <v>1559</v>
      </c>
      <c r="C112" s="107" t="s">
        <v>1560</v>
      </c>
      <c r="D112" s="68">
        <v>45169</v>
      </c>
    </row>
    <row r="113" spans="1:4" ht="45" customHeight="1">
      <c r="A113" s="350"/>
      <c r="B113" s="56" t="s">
        <v>1559</v>
      </c>
      <c r="C113" s="107" t="s">
        <v>1561</v>
      </c>
      <c r="D113" s="68">
        <v>45184</v>
      </c>
    </row>
    <row r="114" spans="1:4" ht="45" customHeight="1">
      <c r="A114" s="350"/>
      <c r="B114" s="56" t="s">
        <v>196</v>
      </c>
      <c r="C114" s="107" t="s">
        <v>1562</v>
      </c>
      <c r="D114" s="68">
        <v>45212</v>
      </c>
    </row>
    <row r="115" spans="1:4" ht="45" customHeight="1">
      <c r="A115" s="350"/>
      <c r="B115" s="56" t="s">
        <v>1563</v>
      </c>
      <c r="C115" s="107" t="s">
        <v>1564</v>
      </c>
      <c r="D115" s="68">
        <v>45208</v>
      </c>
    </row>
    <row r="116" spans="1:4" ht="45" customHeight="1">
      <c r="A116" s="350"/>
      <c r="B116" s="56" t="s">
        <v>1559</v>
      </c>
      <c r="C116" s="107" t="s">
        <v>1565</v>
      </c>
      <c r="D116" s="68">
        <v>45216</v>
      </c>
    </row>
    <row r="117" spans="1:4" ht="45" customHeight="1">
      <c r="A117" s="350"/>
      <c r="B117" s="131" t="s">
        <v>1559</v>
      </c>
      <c r="C117" s="116" t="s">
        <v>1566</v>
      </c>
      <c r="D117" s="133">
        <v>45216</v>
      </c>
    </row>
    <row r="118" spans="1:4" ht="45" customHeight="1" thickBot="1">
      <c r="A118" s="355"/>
      <c r="B118" s="131" t="s">
        <v>1567</v>
      </c>
      <c r="C118" s="116" t="s">
        <v>1568</v>
      </c>
      <c r="D118" s="133">
        <v>45226</v>
      </c>
    </row>
    <row r="119" spans="1:4" ht="45" customHeight="1" thickTop="1">
      <c r="A119" s="349">
        <v>2024</v>
      </c>
      <c r="B119" s="146" t="s">
        <v>174</v>
      </c>
      <c r="C119" s="157" t="s">
        <v>1569</v>
      </c>
      <c r="D119" s="147">
        <v>45300</v>
      </c>
    </row>
    <row r="120" spans="1:4" ht="45" customHeight="1">
      <c r="A120" s="350"/>
      <c r="B120" s="56" t="s">
        <v>187</v>
      </c>
      <c r="C120" s="107" t="s">
        <v>1570</v>
      </c>
      <c r="D120" s="68">
        <v>45371</v>
      </c>
    </row>
    <row r="121" spans="1:4" ht="45" customHeight="1">
      <c r="A121" s="350"/>
      <c r="B121" s="56" t="s">
        <v>172</v>
      </c>
      <c r="C121" s="107" t="s">
        <v>1571</v>
      </c>
      <c r="D121" s="68">
        <v>45372</v>
      </c>
    </row>
    <row r="122" spans="1:4" ht="45" customHeight="1">
      <c r="A122" s="350"/>
      <c r="B122" s="56" t="s">
        <v>1572</v>
      </c>
      <c r="C122" s="107" t="s">
        <v>1573</v>
      </c>
      <c r="D122" s="68">
        <v>45376</v>
      </c>
    </row>
    <row r="123" spans="1:4" ht="45" customHeight="1">
      <c r="A123" s="350"/>
      <c r="B123" s="56" t="s">
        <v>1574</v>
      </c>
      <c r="C123" s="107" t="s">
        <v>1575</v>
      </c>
      <c r="D123" s="68">
        <v>45397</v>
      </c>
    </row>
    <row r="124" spans="1:4" ht="45" customHeight="1">
      <c r="A124" s="350"/>
      <c r="B124" s="56" t="s">
        <v>1576</v>
      </c>
      <c r="C124" s="107" t="s">
        <v>1577</v>
      </c>
      <c r="D124" s="68">
        <v>45414</v>
      </c>
    </row>
    <row r="125" spans="1:4" ht="45" customHeight="1">
      <c r="A125" s="350"/>
      <c r="B125" s="56" t="s">
        <v>1578</v>
      </c>
      <c r="C125" s="107" t="s">
        <v>1579</v>
      </c>
      <c r="D125" s="68">
        <v>45442</v>
      </c>
    </row>
    <row r="126" spans="1:4" ht="39.9" customHeight="1">
      <c r="A126" s="350"/>
      <c r="B126" s="56" t="s">
        <v>1505</v>
      </c>
      <c r="C126" s="107" t="s">
        <v>1445</v>
      </c>
      <c r="D126" s="68">
        <v>45450</v>
      </c>
    </row>
    <row r="127" spans="1:4" ht="39.9" customHeight="1">
      <c r="A127" s="350"/>
      <c r="B127" s="56" t="s">
        <v>191</v>
      </c>
      <c r="C127" s="107" t="s">
        <v>1580</v>
      </c>
      <c r="D127" s="68">
        <v>45455</v>
      </c>
    </row>
    <row r="128" spans="1:4" ht="38.25" customHeight="1">
      <c r="A128" s="350"/>
      <c r="B128" s="57" t="s">
        <v>1581</v>
      </c>
      <c r="C128" s="114" t="s">
        <v>1582</v>
      </c>
      <c r="D128" s="51">
        <v>45470</v>
      </c>
    </row>
    <row r="129" spans="1:4" ht="41.4">
      <c r="A129" s="350"/>
      <c r="B129" s="56" t="s">
        <v>178</v>
      </c>
      <c r="C129" s="107" t="s">
        <v>1583</v>
      </c>
      <c r="D129" s="68">
        <v>45539</v>
      </c>
    </row>
    <row r="130" spans="1:4" ht="55.2">
      <c r="A130" s="350"/>
      <c r="B130" s="56" t="s">
        <v>1584</v>
      </c>
      <c r="C130" s="107" t="s">
        <v>1585</v>
      </c>
      <c r="D130" s="68">
        <v>45565</v>
      </c>
    </row>
    <row r="131" spans="1:4" ht="40.5" customHeight="1">
      <c r="A131" s="350"/>
      <c r="B131" s="56" t="s">
        <v>191</v>
      </c>
      <c r="C131" s="107" t="s">
        <v>1586</v>
      </c>
      <c r="D131" s="68">
        <v>45561</v>
      </c>
    </row>
    <row r="132" spans="1:4" ht="50.25" customHeight="1">
      <c r="A132" s="263"/>
      <c r="B132" s="56" t="s">
        <v>1587</v>
      </c>
      <c r="C132" s="107" t="s">
        <v>1588</v>
      </c>
      <c r="D132" s="68">
        <v>45579</v>
      </c>
    </row>
    <row r="133" spans="1:4" ht="47.25" customHeight="1">
      <c r="A133" s="263"/>
      <c r="B133" s="56" t="s">
        <v>178</v>
      </c>
      <c r="C133" s="107" t="s">
        <v>1589</v>
      </c>
      <c r="D133" s="68" t="s">
        <v>62</v>
      </c>
    </row>
    <row r="134" spans="1:4" ht="45" customHeight="1">
      <c r="A134" s="263"/>
      <c r="B134" s="56" t="s">
        <v>1590</v>
      </c>
      <c r="C134" s="107" t="s">
        <v>1591</v>
      </c>
      <c r="D134" s="68">
        <v>45607</v>
      </c>
    </row>
    <row r="135" spans="1:4" ht="43.5" customHeight="1">
      <c r="A135" s="263"/>
      <c r="B135" s="56" t="s">
        <v>1592</v>
      </c>
      <c r="C135" s="107" t="s">
        <v>1593</v>
      </c>
      <c r="D135" s="68">
        <v>45615</v>
      </c>
    </row>
    <row r="136" spans="1:4" ht="35.25" customHeight="1">
      <c r="A136" s="263"/>
      <c r="B136" s="262" t="s">
        <v>1495</v>
      </c>
      <c r="C136" s="184" t="s">
        <v>1594</v>
      </c>
      <c r="D136" s="95">
        <v>45615</v>
      </c>
    </row>
    <row r="137" spans="1:4" ht="27.6">
      <c r="A137" s="263"/>
      <c r="B137" s="56" t="s">
        <v>1595</v>
      </c>
      <c r="C137" s="107" t="s">
        <v>1596</v>
      </c>
      <c r="D137" s="68">
        <v>45624</v>
      </c>
    </row>
    <row r="138" spans="1:4" ht="69">
      <c r="A138" s="263"/>
      <c r="B138" s="56" t="s">
        <v>1597</v>
      </c>
      <c r="C138" s="107" t="s">
        <v>1598</v>
      </c>
      <c r="D138" s="68">
        <v>45626</v>
      </c>
    </row>
    <row r="139" spans="1:4" ht="27.6">
      <c r="A139" s="263"/>
      <c r="B139" s="56" t="s">
        <v>1595</v>
      </c>
      <c r="C139" s="107" t="s">
        <v>1599</v>
      </c>
      <c r="D139" s="68">
        <v>45629</v>
      </c>
    </row>
    <row r="140" spans="1:4" ht="41.4">
      <c r="A140" s="263"/>
      <c r="B140" s="56" t="s">
        <v>178</v>
      </c>
      <c r="C140" s="107" t="s">
        <v>1600</v>
      </c>
      <c r="D140" s="68">
        <v>45631</v>
      </c>
    </row>
    <row r="141" spans="1:4" ht="41.4">
      <c r="A141" s="263"/>
      <c r="B141" s="56" t="s">
        <v>178</v>
      </c>
      <c r="C141" s="107" t="s">
        <v>1601</v>
      </c>
      <c r="D141" s="68">
        <v>45631</v>
      </c>
    </row>
    <row r="142" spans="1:4" ht="27.6">
      <c r="A142" s="263"/>
      <c r="B142" s="93" t="s">
        <v>1602</v>
      </c>
      <c r="C142" s="184" t="s">
        <v>1585</v>
      </c>
      <c r="D142" s="95">
        <v>45629</v>
      </c>
    </row>
    <row r="143" spans="1:4" ht="27.6">
      <c r="A143" s="263"/>
      <c r="B143" s="93" t="s">
        <v>189</v>
      </c>
      <c r="C143" s="184" t="s">
        <v>1603</v>
      </c>
      <c r="D143" s="95">
        <v>45636</v>
      </c>
    </row>
    <row r="144" spans="1:4" ht="13.8">
      <c r="A144" s="263"/>
      <c r="B144" s="93" t="s">
        <v>187</v>
      </c>
      <c r="C144" s="184" t="s">
        <v>1604</v>
      </c>
      <c r="D144" s="95">
        <v>45628</v>
      </c>
    </row>
    <row r="145" spans="1:4" ht="27" customHeight="1">
      <c r="A145" s="263"/>
      <c r="B145" s="56" t="s">
        <v>174</v>
      </c>
      <c r="C145" s="107" t="s">
        <v>175</v>
      </c>
      <c r="D145" s="68">
        <v>45664</v>
      </c>
    </row>
    <row r="146" spans="1:4" ht="27.6">
      <c r="A146" s="263"/>
      <c r="B146" s="56" t="s">
        <v>172</v>
      </c>
      <c r="C146" s="107" t="s">
        <v>173</v>
      </c>
      <c r="D146" s="68">
        <v>45673</v>
      </c>
    </row>
    <row r="147" spans="1:4" ht="41.4">
      <c r="A147" s="263"/>
      <c r="B147" s="262" t="s">
        <v>178</v>
      </c>
      <c r="C147" s="184" t="s">
        <v>179</v>
      </c>
      <c r="D147" s="95">
        <v>45671</v>
      </c>
    </row>
    <row r="148" spans="1:4" ht="41.4">
      <c r="A148" s="263"/>
      <c r="B148" s="262" t="s">
        <v>178</v>
      </c>
      <c r="C148" s="184" t="s">
        <v>180</v>
      </c>
      <c r="D148" s="95">
        <v>45707</v>
      </c>
    </row>
    <row r="149" spans="1:4" ht="28.5" customHeight="1">
      <c r="A149" s="263"/>
      <c r="B149" s="262" t="s">
        <v>176</v>
      </c>
      <c r="C149" s="184" t="s">
        <v>177</v>
      </c>
      <c r="D149" s="95">
        <v>45716</v>
      </c>
    </row>
    <row r="150" spans="1:4" ht="41.4">
      <c r="A150" s="263"/>
      <c r="B150" s="262" t="s">
        <v>178</v>
      </c>
      <c r="C150" s="184" t="s">
        <v>3572</v>
      </c>
      <c r="D150" s="95">
        <v>45716</v>
      </c>
    </row>
    <row r="151" spans="1:4" ht="27.6">
      <c r="A151" s="263"/>
      <c r="B151" s="262" t="s">
        <v>3620</v>
      </c>
      <c r="C151" s="184" t="s">
        <v>3621</v>
      </c>
      <c r="D151" s="95">
        <v>45727</v>
      </c>
    </row>
    <row r="152" spans="1:4" ht="27.6">
      <c r="A152" s="263"/>
      <c r="B152" s="262" t="s">
        <v>3620</v>
      </c>
      <c r="C152" s="184" t="s">
        <v>3622</v>
      </c>
      <c r="D152" s="95">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16.5" customHeight="1" thickBot="1"/>
    <row r="2" spans="1:10" ht="36" customHeight="1" thickTop="1">
      <c r="C2" s="351" t="s">
        <v>1605</v>
      </c>
      <c r="E2" s="62"/>
      <c r="G2" s="67"/>
    </row>
    <row r="3" spans="1:10" ht="16.5" customHeight="1" thickBot="1">
      <c r="C3" s="352"/>
      <c r="E3" s="61" t="s">
        <v>162</v>
      </c>
      <c r="G3" s="61" t="s">
        <v>350</v>
      </c>
    </row>
    <row r="4" spans="1:10" ht="15.75" customHeight="1" thickTop="1" thickBot="1"/>
    <row r="5" spans="1:10" ht="14.4">
      <c r="A5" s="69" t="s">
        <v>351</v>
      </c>
      <c r="B5" s="69" t="s">
        <v>28</v>
      </c>
      <c r="C5" s="69" t="s">
        <v>352</v>
      </c>
      <c r="D5" s="69" t="s">
        <v>30</v>
      </c>
    </row>
    <row r="6" spans="1:10" ht="45" customHeight="1" thickBot="1">
      <c r="A6" s="168">
        <v>2018</v>
      </c>
      <c r="B6" s="144" t="s">
        <v>58</v>
      </c>
      <c r="C6" s="186" t="s">
        <v>1606</v>
      </c>
      <c r="D6" s="145">
        <v>43404</v>
      </c>
    </row>
    <row r="7" spans="1:10" ht="45" customHeight="1" thickTop="1">
      <c r="A7" s="357">
        <v>2019</v>
      </c>
      <c r="B7" s="146" t="s">
        <v>729</v>
      </c>
      <c r="C7" s="157" t="s">
        <v>1607</v>
      </c>
      <c r="D7" s="147">
        <v>43488</v>
      </c>
    </row>
    <row r="8" spans="1:10" ht="45" customHeight="1">
      <c r="A8" s="358"/>
      <c r="B8" s="56" t="s">
        <v>729</v>
      </c>
      <c r="C8" s="107" t="s">
        <v>1608</v>
      </c>
      <c r="D8" s="68">
        <v>43488</v>
      </c>
      <c r="J8" s="66"/>
    </row>
    <row r="9" spans="1:10" ht="60" customHeight="1">
      <c r="A9" s="358"/>
      <c r="B9" s="56" t="s">
        <v>181</v>
      </c>
      <c r="C9" s="107" t="s">
        <v>1609</v>
      </c>
      <c r="D9" s="68">
        <v>43517</v>
      </c>
    </row>
    <row r="10" spans="1:10" ht="60" customHeight="1">
      <c r="A10" s="358"/>
      <c r="B10" s="56" t="s">
        <v>181</v>
      </c>
      <c r="C10" s="107" t="s">
        <v>1610</v>
      </c>
      <c r="D10" s="68">
        <v>43517</v>
      </c>
    </row>
    <row r="11" spans="1:10" ht="60" customHeight="1">
      <c r="A11" s="358"/>
      <c r="B11" s="56" t="s">
        <v>181</v>
      </c>
      <c r="C11" s="107" t="s">
        <v>1611</v>
      </c>
      <c r="D11" s="68">
        <v>43517</v>
      </c>
    </row>
    <row r="12" spans="1:10" ht="45" customHeight="1">
      <c r="A12" s="358"/>
      <c r="B12" s="56" t="s">
        <v>729</v>
      </c>
      <c r="C12" s="107" t="s">
        <v>1612</v>
      </c>
      <c r="D12" s="68">
        <v>43529</v>
      </c>
    </row>
    <row r="13" spans="1:10" ht="45" customHeight="1" thickBot="1">
      <c r="A13" s="358"/>
      <c r="B13" s="131" t="s">
        <v>729</v>
      </c>
      <c r="C13" s="116" t="s">
        <v>1613</v>
      </c>
      <c r="D13" s="133">
        <v>43707</v>
      </c>
    </row>
    <row r="14" spans="1:10" ht="45" customHeight="1" thickTop="1">
      <c r="A14" s="357">
        <v>2020</v>
      </c>
      <c r="B14" s="146" t="s">
        <v>729</v>
      </c>
      <c r="C14" s="157" t="s">
        <v>1614</v>
      </c>
      <c r="D14" s="147">
        <v>43852</v>
      </c>
    </row>
    <row r="15" spans="1:10" ht="45" customHeight="1">
      <c r="A15" s="358"/>
      <c r="B15" s="57" t="s">
        <v>279</v>
      </c>
      <c r="C15" s="114" t="s">
        <v>1615</v>
      </c>
      <c r="D15" s="51">
        <v>44096</v>
      </c>
    </row>
    <row r="16" spans="1:10" ht="45" customHeight="1" thickBot="1">
      <c r="A16" s="358"/>
      <c r="B16" s="131" t="s">
        <v>181</v>
      </c>
      <c r="C16" s="116" t="s">
        <v>1616</v>
      </c>
      <c r="D16" s="133">
        <v>44104</v>
      </c>
    </row>
    <row r="17" spans="1:4" ht="50.1" customHeight="1" thickTop="1">
      <c r="A17" s="357">
        <v>2021</v>
      </c>
      <c r="B17" s="146" t="s">
        <v>181</v>
      </c>
      <c r="C17" s="157" t="s">
        <v>1617</v>
      </c>
      <c r="D17" s="149">
        <v>44358</v>
      </c>
    </row>
    <row r="18" spans="1:4" ht="45" customHeight="1">
      <c r="A18" s="358"/>
      <c r="B18" s="93" t="s">
        <v>181</v>
      </c>
      <c r="C18" s="184" t="s">
        <v>1618</v>
      </c>
      <c r="D18" s="94">
        <v>44425</v>
      </c>
    </row>
    <row r="19" spans="1:4" ht="45" customHeight="1">
      <c r="A19" s="358"/>
      <c r="B19" s="56" t="s">
        <v>1307</v>
      </c>
      <c r="C19" s="107" t="s">
        <v>1619</v>
      </c>
      <c r="D19" s="60">
        <v>44454</v>
      </c>
    </row>
    <row r="20" spans="1:4" ht="54.9" customHeight="1">
      <c r="A20" s="358"/>
      <c r="B20" s="56" t="s">
        <v>1307</v>
      </c>
      <c r="C20" s="107" t="s">
        <v>1620</v>
      </c>
      <c r="D20" s="60">
        <v>44460</v>
      </c>
    </row>
    <row r="21" spans="1:4" ht="54.9" customHeight="1">
      <c r="A21" s="358"/>
      <c r="B21" s="56" t="s">
        <v>1621</v>
      </c>
      <c r="C21" s="107" t="s">
        <v>1622</v>
      </c>
      <c r="D21" s="60">
        <v>44488</v>
      </c>
    </row>
    <row r="22" spans="1:4" ht="45" customHeight="1">
      <c r="A22" s="358"/>
      <c r="B22" s="56" t="s">
        <v>1307</v>
      </c>
      <c r="C22" s="107" t="s">
        <v>1623</v>
      </c>
      <c r="D22" s="60">
        <v>44498</v>
      </c>
    </row>
    <row r="23" spans="1:4" ht="45" customHeight="1" thickBot="1">
      <c r="A23" s="358"/>
      <c r="B23" s="131" t="s">
        <v>1621</v>
      </c>
      <c r="C23" s="116" t="s">
        <v>1624</v>
      </c>
      <c r="D23" s="132">
        <v>44500</v>
      </c>
    </row>
    <row r="24" spans="1:4" ht="45" customHeight="1" thickTop="1">
      <c r="A24" s="357">
        <v>2022</v>
      </c>
      <c r="B24" s="146" t="s">
        <v>1621</v>
      </c>
      <c r="C24" s="157" t="s">
        <v>1625</v>
      </c>
      <c r="D24" s="149">
        <v>44500</v>
      </c>
    </row>
    <row r="25" spans="1:4" ht="45" customHeight="1">
      <c r="A25" s="358"/>
      <c r="B25" s="57" t="s">
        <v>181</v>
      </c>
      <c r="C25" s="114" t="s">
        <v>1626</v>
      </c>
      <c r="D25" s="115">
        <v>44685</v>
      </c>
    </row>
    <row r="26" spans="1:4" ht="45" customHeight="1" thickBot="1">
      <c r="A26" s="358"/>
      <c r="B26" s="131" t="s">
        <v>1627</v>
      </c>
      <c r="C26" s="116" t="s">
        <v>1628</v>
      </c>
      <c r="D26" s="132">
        <v>44880</v>
      </c>
    </row>
    <row r="27" spans="1:4" ht="45" customHeight="1" thickTop="1">
      <c r="A27" s="357">
        <v>2023</v>
      </c>
      <c r="B27" s="146" t="s">
        <v>1629</v>
      </c>
      <c r="C27" s="157" t="s">
        <v>1630</v>
      </c>
      <c r="D27" s="149">
        <v>45000</v>
      </c>
    </row>
    <row r="28" spans="1:4" ht="45" customHeight="1">
      <c r="A28" s="358"/>
      <c r="B28" s="56" t="s">
        <v>1631</v>
      </c>
      <c r="C28" s="107" t="s">
        <v>1632</v>
      </c>
      <c r="D28" s="60">
        <v>45175</v>
      </c>
    </row>
    <row r="29" spans="1:4" ht="45" customHeight="1">
      <c r="A29" s="358"/>
      <c r="B29" s="56" t="s">
        <v>211</v>
      </c>
      <c r="C29" s="107" t="s">
        <v>1633</v>
      </c>
      <c r="D29" s="60">
        <v>45238</v>
      </c>
    </row>
    <row r="30" spans="1:4" ht="45" customHeight="1" thickBot="1">
      <c r="A30" s="359"/>
      <c r="B30" s="143" t="s">
        <v>211</v>
      </c>
      <c r="C30" s="185" t="s">
        <v>1634</v>
      </c>
      <c r="D30" s="179">
        <v>45271</v>
      </c>
    </row>
    <row r="31" spans="1:4" ht="59.25" customHeight="1" thickTop="1">
      <c r="A31" s="261">
        <v>2024</v>
      </c>
      <c r="B31" s="233" t="s">
        <v>113</v>
      </c>
      <c r="C31" s="235" t="s">
        <v>1635</v>
      </c>
      <c r="D31" s="234">
        <v>45560</v>
      </c>
    </row>
    <row r="32" spans="1:4" ht="52.5" customHeight="1">
      <c r="A32" s="261"/>
      <c r="B32" s="56" t="s">
        <v>55</v>
      </c>
      <c r="C32" s="107" t="s">
        <v>56</v>
      </c>
      <c r="D32" s="68">
        <v>45736</v>
      </c>
    </row>
    <row r="33" spans="1:1">
      <c r="A33" s="140"/>
    </row>
    <row r="34" spans="1:1">
      <c r="A34" s="140"/>
    </row>
    <row r="35" spans="1:1">
      <c r="A35" s="140"/>
    </row>
    <row r="36" spans="1:1">
      <c r="A36" s="140"/>
    </row>
    <row r="37" spans="1:1">
      <c r="A37" s="140"/>
    </row>
    <row r="38" spans="1:1">
      <c r="A38" s="140"/>
    </row>
    <row r="39" spans="1:1">
      <c r="A39" s="140"/>
    </row>
    <row r="40" spans="1:1">
      <c r="A40" s="140"/>
    </row>
    <row r="41" spans="1:1">
      <c r="A41" s="140"/>
    </row>
    <row r="42" spans="1:1">
      <c r="A42" s="140"/>
    </row>
    <row r="43" spans="1:1">
      <c r="A43" s="140"/>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4140625" defaultRowHeight="13.2"/>
  <cols>
    <col min="1" max="1" width="10.6640625" customWidth="1"/>
    <col min="2" max="2" width="16.44140625" customWidth="1"/>
    <col min="3" max="3" width="45.33203125" customWidth="1"/>
    <col min="4" max="4" width="15.44140625" customWidth="1"/>
    <col min="5" max="6" width="13.44140625" customWidth="1"/>
    <col min="8" max="8" width="13.33203125" customWidth="1"/>
  </cols>
  <sheetData>
    <row r="1" spans="1:13" ht="23.25" customHeight="1" thickBot="1"/>
    <row r="2" spans="1:13" ht="31.5" customHeight="1" thickTop="1">
      <c r="C2" s="351" t="s">
        <v>1636</v>
      </c>
      <c r="F2" s="62"/>
      <c r="H2" s="67"/>
    </row>
    <row r="3" spans="1:13" ht="42.75" customHeight="1" thickBot="1">
      <c r="C3" s="352"/>
      <c r="F3" s="61" t="s">
        <v>162</v>
      </c>
      <c r="H3" s="61" t="s">
        <v>350</v>
      </c>
    </row>
    <row r="4" spans="1:13" ht="20.25" customHeight="1" thickTop="1" thickBot="1"/>
    <row r="5" spans="1:13" ht="15" thickBot="1">
      <c r="A5" s="52" t="s">
        <v>351</v>
      </c>
      <c r="B5" s="52" t="s">
        <v>28</v>
      </c>
      <c r="C5" s="52" t="s">
        <v>352</v>
      </c>
      <c r="D5" s="52" t="s">
        <v>353</v>
      </c>
    </row>
    <row r="6" spans="1:13" ht="45" customHeight="1">
      <c r="A6" s="360">
        <v>2019</v>
      </c>
      <c r="B6" s="56" t="s">
        <v>1637</v>
      </c>
      <c r="C6" s="107" t="s">
        <v>1638</v>
      </c>
      <c r="D6" s="68">
        <v>43259</v>
      </c>
    </row>
    <row r="7" spans="1:13" ht="45" customHeight="1">
      <c r="A7" s="361"/>
      <c r="B7" s="56" t="s">
        <v>1637</v>
      </c>
      <c r="C7" s="107" t="s">
        <v>1639</v>
      </c>
      <c r="D7" s="68">
        <v>43308</v>
      </c>
    </row>
    <row r="8" spans="1:13" ht="45" customHeight="1">
      <c r="A8" s="361"/>
      <c r="B8" s="56" t="s">
        <v>1637</v>
      </c>
      <c r="C8" s="107" t="s">
        <v>1640</v>
      </c>
      <c r="D8" s="68">
        <v>43308</v>
      </c>
      <c r="M8" s="66"/>
    </row>
    <row r="9" spans="1:13" ht="45" customHeight="1">
      <c r="A9" s="361"/>
      <c r="B9" s="56" t="s">
        <v>141</v>
      </c>
      <c r="C9" s="107" t="s">
        <v>1641</v>
      </c>
      <c r="D9" s="68">
        <v>43543</v>
      </c>
    </row>
    <row r="10" spans="1:13" ht="45" customHeight="1">
      <c r="A10" s="361"/>
      <c r="B10" s="56" t="s">
        <v>135</v>
      </c>
      <c r="C10" s="107" t="s">
        <v>1642</v>
      </c>
      <c r="D10" s="68">
        <v>43553</v>
      </c>
    </row>
    <row r="11" spans="1:13" ht="45" customHeight="1">
      <c r="A11" s="361"/>
      <c r="B11" s="56" t="s">
        <v>135</v>
      </c>
      <c r="C11" s="107" t="s">
        <v>1643</v>
      </c>
      <c r="D11" s="68">
        <v>43559</v>
      </c>
    </row>
    <row r="12" spans="1:13" ht="45" customHeight="1">
      <c r="A12" s="361"/>
      <c r="B12" s="56" t="s">
        <v>135</v>
      </c>
      <c r="C12" s="107" t="s">
        <v>1644</v>
      </c>
      <c r="D12" s="68">
        <v>43556</v>
      </c>
    </row>
    <row r="13" spans="1:13" ht="45" customHeight="1">
      <c r="A13" s="361"/>
      <c r="B13" s="56" t="s">
        <v>1645</v>
      </c>
      <c r="C13" s="107" t="s">
        <v>1646</v>
      </c>
      <c r="D13" s="68">
        <v>43620</v>
      </c>
    </row>
    <row r="14" spans="1:13" ht="45" customHeight="1">
      <c r="A14" s="361"/>
      <c r="B14" s="56" t="s">
        <v>1645</v>
      </c>
      <c r="C14" s="107" t="s">
        <v>1647</v>
      </c>
      <c r="D14" s="68">
        <v>43636</v>
      </c>
    </row>
    <row r="15" spans="1:13" ht="45" customHeight="1">
      <c r="A15" s="361"/>
      <c r="B15" s="56" t="s">
        <v>1637</v>
      </c>
      <c r="C15" s="107" t="s">
        <v>1648</v>
      </c>
      <c r="D15" s="68">
        <v>43650</v>
      </c>
    </row>
    <row r="16" spans="1:13" ht="45" customHeight="1">
      <c r="A16" s="361"/>
      <c r="B16" s="56" t="s">
        <v>1637</v>
      </c>
      <c r="C16" s="107" t="s">
        <v>1649</v>
      </c>
      <c r="D16" s="68">
        <v>43657</v>
      </c>
    </row>
    <row r="17" spans="1:4" ht="45" customHeight="1">
      <c r="A17" s="361"/>
      <c r="B17" s="56" t="s">
        <v>135</v>
      </c>
      <c r="C17" s="107" t="s">
        <v>1650</v>
      </c>
      <c r="D17" s="68">
        <v>43664</v>
      </c>
    </row>
    <row r="18" spans="1:4" ht="45" customHeight="1">
      <c r="A18" s="361"/>
      <c r="B18" s="56" t="s">
        <v>135</v>
      </c>
      <c r="C18" s="107" t="s">
        <v>1651</v>
      </c>
      <c r="D18" s="68">
        <v>43664</v>
      </c>
    </row>
    <row r="19" spans="1:4" ht="45" customHeight="1">
      <c r="A19" s="361"/>
      <c r="B19" s="56" t="s">
        <v>1637</v>
      </c>
      <c r="C19" s="107" t="s">
        <v>1652</v>
      </c>
      <c r="D19" s="68">
        <v>43669</v>
      </c>
    </row>
    <row r="20" spans="1:4" ht="45" customHeight="1">
      <c r="A20" s="361"/>
      <c r="B20" s="56" t="s">
        <v>824</v>
      </c>
      <c r="C20" s="107" t="s">
        <v>1653</v>
      </c>
      <c r="D20" s="68">
        <v>43689</v>
      </c>
    </row>
    <row r="21" spans="1:4" ht="45" customHeight="1">
      <c r="A21" s="361"/>
      <c r="B21" s="56" t="s">
        <v>824</v>
      </c>
      <c r="C21" s="107" t="s">
        <v>1654</v>
      </c>
      <c r="D21" s="68">
        <v>43689</v>
      </c>
    </row>
    <row r="22" spans="1:4" ht="45" customHeight="1">
      <c r="A22" s="361"/>
      <c r="B22" s="56" t="s">
        <v>141</v>
      </c>
      <c r="C22" s="107" t="s">
        <v>1655</v>
      </c>
      <c r="D22" s="68">
        <v>43710</v>
      </c>
    </row>
    <row r="23" spans="1:4" ht="45" customHeight="1">
      <c r="A23" s="361"/>
      <c r="B23" s="56" t="s">
        <v>1656</v>
      </c>
      <c r="C23" s="107" t="s">
        <v>1657</v>
      </c>
      <c r="D23" s="68">
        <v>43710</v>
      </c>
    </row>
    <row r="24" spans="1:4" ht="45" customHeight="1">
      <c r="A24" s="361"/>
      <c r="B24" s="56" t="s">
        <v>141</v>
      </c>
      <c r="C24" s="107" t="s">
        <v>1658</v>
      </c>
      <c r="D24" s="68">
        <v>43710</v>
      </c>
    </row>
    <row r="25" spans="1:4" ht="45" customHeight="1">
      <c r="A25" s="361"/>
      <c r="B25" s="56" t="s">
        <v>181</v>
      </c>
      <c r="C25" s="107" t="s">
        <v>1659</v>
      </c>
      <c r="D25" s="68">
        <v>43710</v>
      </c>
    </row>
    <row r="26" spans="1:4" ht="45" customHeight="1">
      <c r="A26" s="361"/>
      <c r="B26" s="56" t="s">
        <v>1660</v>
      </c>
      <c r="C26" s="107" t="s">
        <v>1661</v>
      </c>
      <c r="D26" s="68">
        <v>43727</v>
      </c>
    </row>
    <row r="27" spans="1:4" ht="45" customHeight="1">
      <c r="A27" s="361"/>
      <c r="B27" s="56" t="s">
        <v>135</v>
      </c>
      <c r="C27" s="107" t="s">
        <v>1662</v>
      </c>
      <c r="D27" s="68">
        <v>43739</v>
      </c>
    </row>
    <row r="28" spans="1:4" ht="45" customHeight="1">
      <c r="A28" s="361"/>
      <c r="B28" s="56" t="s">
        <v>1663</v>
      </c>
      <c r="C28" s="107" t="s">
        <v>1664</v>
      </c>
      <c r="D28" s="68">
        <v>44104</v>
      </c>
    </row>
    <row r="29" spans="1:4" ht="45" customHeight="1">
      <c r="A29" s="361"/>
      <c r="B29" s="56" t="s">
        <v>824</v>
      </c>
      <c r="C29" s="107" t="s">
        <v>1665</v>
      </c>
      <c r="D29" s="60">
        <v>43774</v>
      </c>
    </row>
    <row r="30" spans="1:4" ht="45" customHeight="1">
      <c r="A30" s="361"/>
      <c r="B30" s="56" t="s">
        <v>1666</v>
      </c>
      <c r="C30" s="107" t="s">
        <v>1667</v>
      </c>
      <c r="D30" s="60">
        <v>43783</v>
      </c>
    </row>
    <row r="31" spans="1:4" ht="45" customHeight="1" thickBot="1">
      <c r="A31" s="361"/>
      <c r="B31" s="131" t="s">
        <v>1668</v>
      </c>
      <c r="C31" s="116" t="s">
        <v>1669</v>
      </c>
      <c r="D31" s="133">
        <v>43788</v>
      </c>
    </row>
    <row r="32" spans="1:4" ht="45" customHeight="1" thickTop="1">
      <c r="A32" s="357">
        <v>2020</v>
      </c>
      <c r="B32" s="146" t="s">
        <v>1670</v>
      </c>
      <c r="C32" s="157" t="s">
        <v>1671</v>
      </c>
      <c r="D32" s="149">
        <v>43854</v>
      </c>
    </row>
    <row r="33" spans="1:4" ht="45" customHeight="1">
      <c r="A33" s="358"/>
      <c r="B33" s="56" t="s">
        <v>1670</v>
      </c>
      <c r="C33" s="107" t="s">
        <v>1672</v>
      </c>
      <c r="D33" s="60">
        <v>43866</v>
      </c>
    </row>
    <row r="34" spans="1:4" ht="45" customHeight="1">
      <c r="A34" s="358"/>
      <c r="B34" s="56" t="s">
        <v>729</v>
      </c>
      <c r="C34" s="107" t="s">
        <v>1673</v>
      </c>
      <c r="D34" s="60">
        <v>43866</v>
      </c>
    </row>
    <row r="35" spans="1:4" ht="45" customHeight="1">
      <c r="A35" s="358"/>
      <c r="B35" s="56" t="s">
        <v>1674</v>
      </c>
      <c r="C35" s="107" t="s">
        <v>1675</v>
      </c>
      <c r="D35" s="68">
        <v>43865</v>
      </c>
    </row>
    <row r="36" spans="1:4" ht="45" customHeight="1">
      <c r="A36" s="358"/>
      <c r="B36" s="56" t="s">
        <v>1674</v>
      </c>
      <c r="C36" s="107" t="s">
        <v>1676</v>
      </c>
      <c r="D36" s="68">
        <v>43865</v>
      </c>
    </row>
    <row r="37" spans="1:4" ht="45" customHeight="1">
      <c r="A37" s="358"/>
      <c r="B37" s="56" t="s">
        <v>1677</v>
      </c>
      <c r="C37" s="107" t="s">
        <v>1678</v>
      </c>
      <c r="D37" s="68">
        <v>43881</v>
      </c>
    </row>
    <row r="38" spans="1:4" ht="45" customHeight="1">
      <c r="A38" s="358"/>
      <c r="B38" s="56" t="s">
        <v>1677</v>
      </c>
      <c r="C38" s="107" t="s">
        <v>1679</v>
      </c>
      <c r="D38" s="68">
        <v>43881</v>
      </c>
    </row>
    <row r="39" spans="1:4" ht="45" customHeight="1">
      <c r="A39" s="358"/>
      <c r="B39" s="56" t="s">
        <v>1677</v>
      </c>
      <c r="C39" s="107" t="s">
        <v>1680</v>
      </c>
      <c r="D39" s="68">
        <v>43886</v>
      </c>
    </row>
    <row r="40" spans="1:4" ht="45" customHeight="1">
      <c r="A40" s="358"/>
      <c r="B40" s="56" t="s">
        <v>1677</v>
      </c>
      <c r="C40" s="107" t="s">
        <v>1681</v>
      </c>
      <c r="D40" s="68">
        <v>43887</v>
      </c>
    </row>
    <row r="41" spans="1:4" ht="45" customHeight="1">
      <c r="A41" s="358"/>
      <c r="B41" s="56" t="s">
        <v>1677</v>
      </c>
      <c r="C41" s="107" t="s">
        <v>1682</v>
      </c>
      <c r="D41" s="68">
        <v>43887</v>
      </c>
    </row>
    <row r="42" spans="1:4" ht="45" customHeight="1">
      <c r="A42" s="358"/>
      <c r="B42" s="56" t="s">
        <v>1674</v>
      </c>
      <c r="C42" s="107" t="s">
        <v>1683</v>
      </c>
      <c r="D42" s="68">
        <v>43893</v>
      </c>
    </row>
    <row r="43" spans="1:4" ht="45" customHeight="1">
      <c r="A43" s="358"/>
      <c r="B43" s="56" t="s">
        <v>1684</v>
      </c>
      <c r="C43" s="107" t="s">
        <v>1685</v>
      </c>
      <c r="D43" s="68">
        <v>43895</v>
      </c>
    </row>
    <row r="44" spans="1:4" ht="45" customHeight="1">
      <c r="A44" s="358"/>
      <c r="B44" s="56" t="s">
        <v>1684</v>
      </c>
      <c r="C44" s="107" t="s">
        <v>1686</v>
      </c>
      <c r="D44" s="68" t="s">
        <v>1687</v>
      </c>
    </row>
    <row r="45" spans="1:4" ht="45" customHeight="1">
      <c r="A45" s="358"/>
      <c r="B45" s="56" t="s">
        <v>1684</v>
      </c>
      <c r="C45" s="107" t="s">
        <v>1688</v>
      </c>
      <c r="D45" s="68" t="s">
        <v>1687</v>
      </c>
    </row>
    <row r="46" spans="1:4" ht="45" customHeight="1">
      <c r="A46" s="358"/>
      <c r="B46" s="56" t="s">
        <v>1684</v>
      </c>
      <c r="C46" s="107" t="s">
        <v>1689</v>
      </c>
      <c r="D46" s="68" t="s">
        <v>1687</v>
      </c>
    </row>
    <row r="47" spans="1:4" ht="45" customHeight="1">
      <c r="A47" s="358"/>
      <c r="B47" s="56" t="s">
        <v>1684</v>
      </c>
      <c r="C47" s="107" t="s">
        <v>1690</v>
      </c>
      <c r="D47" s="68" t="s">
        <v>1687</v>
      </c>
    </row>
    <row r="48" spans="1:4" ht="45" customHeight="1">
      <c r="A48" s="358"/>
      <c r="B48" s="56" t="s">
        <v>1684</v>
      </c>
      <c r="C48" s="107" t="s">
        <v>1691</v>
      </c>
      <c r="D48" s="68" t="s">
        <v>1687</v>
      </c>
    </row>
    <row r="49" spans="1:5" ht="45" customHeight="1">
      <c r="A49" s="358"/>
      <c r="B49" s="56" t="s">
        <v>824</v>
      </c>
      <c r="C49" s="107" t="s">
        <v>1692</v>
      </c>
      <c r="D49" s="68">
        <v>43921</v>
      </c>
      <c r="E49" s="159"/>
    </row>
    <row r="50" spans="1:5" ht="45" customHeight="1">
      <c r="A50" s="358"/>
      <c r="B50" s="56" t="s">
        <v>1670</v>
      </c>
      <c r="C50" s="107" t="s">
        <v>1693</v>
      </c>
      <c r="D50" s="60">
        <v>43936</v>
      </c>
      <c r="E50" s="45"/>
    </row>
    <row r="51" spans="1:5" ht="45" customHeight="1">
      <c r="A51" s="358"/>
      <c r="B51" s="56" t="s">
        <v>1677</v>
      </c>
      <c r="C51" s="107" t="s">
        <v>1694</v>
      </c>
      <c r="D51" s="68">
        <v>44040</v>
      </c>
      <c r="E51" s="45"/>
    </row>
    <row r="52" spans="1:5" ht="45" customHeight="1">
      <c r="A52" s="358"/>
      <c r="B52" s="56" t="s">
        <v>824</v>
      </c>
      <c r="C52" s="107" t="s">
        <v>1695</v>
      </c>
      <c r="D52" s="68">
        <v>44088</v>
      </c>
      <c r="E52" s="45"/>
    </row>
    <row r="53" spans="1:5" ht="45" customHeight="1">
      <c r="A53" s="358"/>
      <c r="B53" s="56" t="s">
        <v>1696</v>
      </c>
      <c r="C53" s="107" t="s">
        <v>1697</v>
      </c>
      <c r="D53" s="68">
        <v>44089</v>
      </c>
    </row>
    <row r="54" spans="1:5" ht="45" customHeight="1">
      <c r="A54" s="358"/>
      <c r="B54" s="56" t="s">
        <v>181</v>
      </c>
      <c r="C54" s="107" t="s">
        <v>1698</v>
      </c>
      <c r="D54" s="68">
        <v>44088</v>
      </c>
    </row>
    <row r="55" spans="1:5" ht="45" customHeight="1">
      <c r="A55" s="358"/>
      <c r="B55" s="56" t="s">
        <v>1677</v>
      </c>
      <c r="C55" s="107" t="s">
        <v>1699</v>
      </c>
      <c r="D55" s="68">
        <v>44098</v>
      </c>
    </row>
    <row r="56" spans="1:5" ht="45" customHeight="1">
      <c r="A56" s="358"/>
      <c r="B56" s="56" t="s">
        <v>1700</v>
      </c>
      <c r="C56" s="107" t="s">
        <v>1701</v>
      </c>
      <c r="D56" s="68">
        <v>44134</v>
      </c>
    </row>
    <row r="57" spans="1:5" ht="45" customHeight="1" thickBot="1">
      <c r="A57" s="358"/>
      <c r="B57" s="131" t="s">
        <v>1702</v>
      </c>
      <c r="C57" s="116" t="s">
        <v>1703</v>
      </c>
      <c r="D57" s="133">
        <v>44151</v>
      </c>
    </row>
    <row r="58" spans="1:5" ht="45" customHeight="1" thickTop="1">
      <c r="A58" s="357">
        <v>2021</v>
      </c>
      <c r="B58" s="146" t="s">
        <v>1637</v>
      </c>
      <c r="C58" s="157" t="s">
        <v>1704</v>
      </c>
      <c r="D58" s="147">
        <v>44305</v>
      </c>
    </row>
    <row r="59" spans="1:5" ht="45" customHeight="1">
      <c r="A59" s="358"/>
      <c r="B59" s="56" t="s">
        <v>1700</v>
      </c>
      <c r="C59" s="107" t="s">
        <v>1705</v>
      </c>
      <c r="D59" s="60">
        <v>44330</v>
      </c>
    </row>
    <row r="60" spans="1:5" ht="45" customHeight="1">
      <c r="A60" s="358"/>
      <c r="B60" s="56" t="s">
        <v>1677</v>
      </c>
      <c r="C60" s="107" t="s">
        <v>1706</v>
      </c>
      <c r="D60" s="60">
        <v>44357</v>
      </c>
    </row>
    <row r="61" spans="1:5" ht="45" customHeight="1">
      <c r="A61" s="358"/>
      <c r="B61" s="56" t="s">
        <v>1677</v>
      </c>
      <c r="C61" s="107" t="s">
        <v>1707</v>
      </c>
      <c r="D61" s="60">
        <v>44357</v>
      </c>
    </row>
    <row r="62" spans="1:5" ht="45" customHeight="1">
      <c r="A62" s="358"/>
      <c r="B62" s="56" t="s">
        <v>1677</v>
      </c>
      <c r="C62" s="107" t="s">
        <v>1708</v>
      </c>
      <c r="D62" s="60">
        <v>44364</v>
      </c>
    </row>
    <row r="63" spans="1:5" ht="45" customHeight="1">
      <c r="A63" s="358"/>
      <c r="B63" s="56" t="s">
        <v>1709</v>
      </c>
      <c r="C63" s="107" t="s">
        <v>1710</v>
      </c>
      <c r="D63" s="60">
        <v>44373</v>
      </c>
    </row>
    <row r="64" spans="1:5" ht="45" customHeight="1">
      <c r="A64" s="358"/>
      <c r="B64" s="56" t="s">
        <v>1709</v>
      </c>
      <c r="C64" s="107" t="s">
        <v>1711</v>
      </c>
      <c r="D64" s="60">
        <v>44373</v>
      </c>
    </row>
    <row r="65" spans="1:5" ht="45" customHeight="1">
      <c r="A65" s="358"/>
      <c r="B65" s="56" t="s">
        <v>1712</v>
      </c>
      <c r="C65" s="107" t="s">
        <v>1713</v>
      </c>
      <c r="D65" s="60">
        <v>44392</v>
      </c>
    </row>
    <row r="66" spans="1:5" ht="45" customHeight="1">
      <c r="A66" s="358"/>
      <c r="B66" s="93" t="s">
        <v>181</v>
      </c>
      <c r="C66" s="184" t="s">
        <v>1714</v>
      </c>
      <c r="D66" s="94">
        <v>44431</v>
      </c>
    </row>
    <row r="67" spans="1:5" ht="45" customHeight="1">
      <c r="A67" s="358"/>
      <c r="B67" s="56" t="s">
        <v>181</v>
      </c>
      <c r="C67" s="107" t="s">
        <v>1715</v>
      </c>
      <c r="D67" s="60">
        <v>44452</v>
      </c>
    </row>
    <row r="68" spans="1:5" ht="45" customHeight="1">
      <c r="A68" s="358"/>
      <c r="B68" s="56" t="s">
        <v>181</v>
      </c>
      <c r="C68" s="107" t="s">
        <v>1716</v>
      </c>
      <c r="D68" s="60">
        <v>44459</v>
      </c>
    </row>
    <row r="69" spans="1:5" ht="45" customHeight="1">
      <c r="A69" s="358"/>
      <c r="B69" s="56" t="s">
        <v>1645</v>
      </c>
      <c r="C69" s="107" t="s">
        <v>1717</v>
      </c>
      <c r="D69" s="60">
        <v>44474</v>
      </c>
    </row>
    <row r="70" spans="1:5" ht="45" customHeight="1">
      <c r="A70" s="358"/>
      <c r="B70" s="56" t="s">
        <v>1672</v>
      </c>
      <c r="C70" s="107" t="s">
        <v>1718</v>
      </c>
      <c r="D70" s="60" t="s">
        <v>1719</v>
      </c>
      <c r="E70" s="141"/>
    </row>
    <row r="71" spans="1:5" ht="45" customHeight="1">
      <c r="A71" s="358"/>
      <c r="B71" s="56" t="s">
        <v>1677</v>
      </c>
      <c r="C71" s="107" t="s">
        <v>1720</v>
      </c>
      <c r="D71" s="60" t="s">
        <v>1719</v>
      </c>
    </row>
    <row r="72" spans="1:5" ht="45" customHeight="1">
      <c r="A72" s="358"/>
      <c r="B72" s="56" t="s">
        <v>1677</v>
      </c>
      <c r="C72" s="107" t="s">
        <v>1721</v>
      </c>
      <c r="D72" s="60">
        <v>44545</v>
      </c>
    </row>
    <row r="73" spans="1:5" ht="45" customHeight="1" thickBot="1">
      <c r="A73" s="358"/>
      <c r="B73" s="131" t="s">
        <v>1677</v>
      </c>
      <c r="C73" s="116" t="s">
        <v>1722</v>
      </c>
      <c r="D73" s="132">
        <v>44545</v>
      </c>
    </row>
    <row r="74" spans="1:5" ht="45" customHeight="1" thickTop="1">
      <c r="A74" s="357">
        <v>2022</v>
      </c>
      <c r="B74" s="146" t="s">
        <v>1677</v>
      </c>
      <c r="C74" s="157" t="s">
        <v>1723</v>
      </c>
      <c r="D74" s="149">
        <v>44608</v>
      </c>
    </row>
    <row r="75" spans="1:5" ht="45" customHeight="1">
      <c r="A75" s="358"/>
      <c r="B75" s="56" t="s">
        <v>1677</v>
      </c>
      <c r="C75" s="107" t="s">
        <v>1724</v>
      </c>
      <c r="D75" s="60">
        <v>44614</v>
      </c>
    </row>
    <row r="76" spans="1:5" ht="45" customHeight="1">
      <c r="A76" s="358"/>
      <c r="B76" s="56" t="s">
        <v>248</v>
      </c>
      <c r="C76" s="107" t="s">
        <v>1725</v>
      </c>
      <c r="D76" s="60">
        <v>44620</v>
      </c>
    </row>
    <row r="77" spans="1:5" ht="45" customHeight="1">
      <c r="A77" s="358"/>
      <c r="B77" s="56" t="s">
        <v>163</v>
      </c>
      <c r="C77" s="107" t="s">
        <v>1726</v>
      </c>
      <c r="D77" s="60">
        <v>44644</v>
      </c>
    </row>
    <row r="78" spans="1:5" ht="45" customHeight="1">
      <c r="A78" s="358"/>
      <c r="B78" s="56" t="s">
        <v>163</v>
      </c>
      <c r="C78" s="107" t="s">
        <v>1727</v>
      </c>
      <c r="D78" s="60">
        <v>44644</v>
      </c>
    </row>
    <row r="79" spans="1:5" ht="45" customHeight="1">
      <c r="A79" s="358"/>
      <c r="B79" s="56" t="s">
        <v>1677</v>
      </c>
      <c r="C79" s="107" t="s">
        <v>1728</v>
      </c>
      <c r="D79" s="60" t="s">
        <v>1719</v>
      </c>
    </row>
    <row r="80" spans="1:5" ht="45" customHeight="1">
      <c r="A80" s="358"/>
      <c r="B80" s="56" t="s">
        <v>1677</v>
      </c>
      <c r="C80" s="107" t="s">
        <v>1729</v>
      </c>
      <c r="D80" s="60">
        <v>44700</v>
      </c>
    </row>
    <row r="81" spans="1:9" s="13" customFormat="1" ht="45" customHeight="1">
      <c r="A81" s="358"/>
      <c r="B81" s="56" t="s">
        <v>1677</v>
      </c>
      <c r="C81" s="107" t="s">
        <v>1730</v>
      </c>
      <c r="D81" s="107">
        <v>44824</v>
      </c>
      <c r="E81"/>
      <c r="F81"/>
      <c r="G81"/>
      <c r="H81"/>
      <c r="I81" s="100"/>
    </row>
    <row r="82" spans="1:9" s="13" customFormat="1" ht="45" customHeight="1">
      <c r="A82" s="358"/>
      <c r="B82" s="56" t="s">
        <v>1731</v>
      </c>
      <c r="C82" s="107" t="s">
        <v>1720</v>
      </c>
      <c r="D82" s="107" t="s">
        <v>1732</v>
      </c>
      <c r="E82"/>
      <c r="F82"/>
      <c r="G82"/>
      <c r="H82"/>
    </row>
    <row r="83" spans="1:9" s="13" customFormat="1" ht="45" customHeight="1">
      <c r="A83" s="358"/>
      <c r="B83" s="56" t="s">
        <v>1677</v>
      </c>
      <c r="C83" s="107" t="s">
        <v>1733</v>
      </c>
      <c r="D83" s="107">
        <v>44840</v>
      </c>
      <c r="E83"/>
      <c r="F83"/>
      <c r="G83"/>
      <c r="H83"/>
      <c r="I83" s="100"/>
    </row>
    <row r="84" spans="1:9" s="13" customFormat="1" ht="45" customHeight="1">
      <c r="A84" s="358"/>
      <c r="B84" s="56" t="s">
        <v>1734</v>
      </c>
      <c r="C84" s="107" t="s">
        <v>1735</v>
      </c>
      <c r="D84" s="107">
        <v>44846</v>
      </c>
      <c r="E84"/>
      <c r="F84"/>
      <c r="G84"/>
      <c r="H84"/>
      <c r="I84" s="100"/>
    </row>
    <row r="85" spans="1:9" s="13" customFormat="1" ht="45" customHeight="1">
      <c r="A85" s="358"/>
      <c r="B85" s="56" t="s">
        <v>1734</v>
      </c>
      <c r="C85" s="107" t="s">
        <v>1736</v>
      </c>
      <c r="D85" s="107">
        <v>44846</v>
      </c>
      <c r="E85"/>
      <c r="F85"/>
      <c r="G85"/>
      <c r="H85"/>
      <c r="I85" s="100"/>
    </row>
    <row r="86" spans="1:9" s="13" customFormat="1" ht="45" customHeight="1">
      <c r="A86" s="358"/>
      <c r="B86" s="56" t="s">
        <v>1677</v>
      </c>
      <c r="C86" s="107" t="s">
        <v>1737</v>
      </c>
      <c r="D86" s="60" t="s">
        <v>1719</v>
      </c>
      <c r="E86"/>
      <c r="F86"/>
      <c r="G86"/>
      <c r="H86"/>
    </row>
    <row r="87" spans="1:9" s="13" customFormat="1" ht="45" customHeight="1">
      <c r="A87" s="358"/>
      <c r="B87" s="56" t="s">
        <v>1677</v>
      </c>
      <c r="C87" s="107" t="s">
        <v>1738</v>
      </c>
      <c r="D87" s="60">
        <v>44907</v>
      </c>
      <c r="E87"/>
      <c r="F87"/>
      <c r="G87"/>
      <c r="H87"/>
      <c r="I87" s="100"/>
    </row>
    <row r="88" spans="1:9" s="13" customFormat="1" ht="45" customHeight="1">
      <c r="A88" s="358"/>
      <c r="B88" s="56" t="s">
        <v>1677</v>
      </c>
      <c r="C88" s="107" t="s">
        <v>1739</v>
      </c>
      <c r="D88" s="60">
        <v>44907</v>
      </c>
      <c r="E88"/>
      <c r="F88"/>
      <c r="G88"/>
      <c r="H88"/>
      <c r="I88" s="100"/>
    </row>
    <row r="89" spans="1:9" s="13" customFormat="1" ht="45" customHeight="1">
      <c r="A89" s="358"/>
      <c r="B89" s="56" t="s">
        <v>1677</v>
      </c>
      <c r="C89" s="107" t="s">
        <v>1740</v>
      </c>
      <c r="D89" s="60">
        <v>44914</v>
      </c>
      <c r="E89"/>
      <c r="F89"/>
      <c r="G89"/>
      <c r="H89"/>
      <c r="I89" s="100"/>
    </row>
    <row r="90" spans="1:9" s="13" customFormat="1" ht="45" customHeight="1">
      <c r="A90" s="358"/>
      <c r="B90" s="56" t="s">
        <v>1677</v>
      </c>
      <c r="C90" s="107" t="s">
        <v>1741</v>
      </c>
      <c r="D90" s="60">
        <v>44914</v>
      </c>
      <c r="E90"/>
      <c r="F90"/>
      <c r="G90"/>
      <c r="H90"/>
      <c r="I90" s="100"/>
    </row>
    <row r="91" spans="1:9" ht="45" customHeight="1" thickBot="1">
      <c r="A91" s="358"/>
      <c r="B91" s="131" t="s">
        <v>1742</v>
      </c>
      <c r="C91" s="116" t="s">
        <v>1743</v>
      </c>
      <c r="D91" s="132" t="s">
        <v>1744</v>
      </c>
    </row>
    <row r="92" spans="1:9" ht="45" customHeight="1" thickTop="1">
      <c r="A92" s="357">
        <v>2023</v>
      </c>
      <c r="B92" s="146" t="s">
        <v>163</v>
      </c>
      <c r="C92" s="157" t="s">
        <v>1745</v>
      </c>
      <c r="D92" s="149">
        <v>45036</v>
      </c>
    </row>
    <row r="93" spans="1:9" ht="45" customHeight="1">
      <c r="A93" s="358"/>
      <c r="B93" s="56" t="s">
        <v>1677</v>
      </c>
      <c r="C93" s="107" t="s">
        <v>1746</v>
      </c>
      <c r="D93" s="60">
        <v>45049</v>
      </c>
    </row>
    <row r="94" spans="1:9" ht="45" customHeight="1">
      <c r="A94" s="358"/>
      <c r="B94" s="56" t="s">
        <v>1747</v>
      </c>
      <c r="C94" s="107" t="s">
        <v>1748</v>
      </c>
      <c r="D94" s="60">
        <v>45049</v>
      </c>
    </row>
    <row r="95" spans="1:9" ht="45" customHeight="1">
      <c r="A95" s="358"/>
      <c r="B95" s="56" t="s">
        <v>1749</v>
      </c>
      <c r="C95" s="107" t="s">
        <v>1750</v>
      </c>
      <c r="D95" s="60">
        <v>45057</v>
      </c>
    </row>
    <row r="96" spans="1:9" ht="45" customHeight="1">
      <c r="A96" s="358"/>
      <c r="B96" s="56" t="s">
        <v>1742</v>
      </c>
      <c r="C96" s="107" t="s">
        <v>1751</v>
      </c>
      <c r="D96" s="60">
        <v>45068</v>
      </c>
    </row>
    <row r="97" spans="1:4" ht="45" customHeight="1">
      <c r="A97" s="358"/>
      <c r="B97" s="56" t="s">
        <v>163</v>
      </c>
      <c r="C97" s="107" t="s">
        <v>1752</v>
      </c>
      <c r="D97" s="60">
        <v>45071</v>
      </c>
    </row>
    <row r="98" spans="1:4" ht="45" customHeight="1">
      <c r="A98" s="358"/>
      <c r="B98" s="56" t="s">
        <v>1742</v>
      </c>
      <c r="C98" s="107" t="s">
        <v>1753</v>
      </c>
      <c r="D98" s="60">
        <v>45070</v>
      </c>
    </row>
    <row r="99" spans="1:4" ht="45" customHeight="1">
      <c r="A99" s="358"/>
      <c r="B99" s="56" t="s">
        <v>135</v>
      </c>
      <c r="C99" s="107" t="s">
        <v>1754</v>
      </c>
      <c r="D99" s="60" t="s">
        <v>1744</v>
      </c>
    </row>
    <row r="100" spans="1:4" ht="45" customHeight="1">
      <c r="A100" s="358"/>
      <c r="B100" s="56" t="s">
        <v>163</v>
      </c>
      <c r="C100" s="107" t="s">
        <v>1755</v>
      </c>
      <c r="D100" s="60">
        <v>45083</v>
      </c>
    </row>
    <row r="101" spans="1:4" ht="45" customHeight="1">
      <c r="A101" s="358"/>
      <c r="B101" s="56" t="s">
        <v>163</v>
      </c>
      <c r="C101" s="107" t="s">
        <v>1756</v>
      </c>
      <c r="D101" s="60">
        <v>45174</v>
      </c>
    </row>
    <row r="102" spans="1:4" ht="45" customHeight="1">
      <c r="A102" s="358"/>
      <c r="B102" s="56" t="s">
        <v>163</v>
      </c>
      <c r="C102" s="107" t="s">
        <v>1757</v>
      </c>
      <c r="D102" s="60">
        <v>45189</v>
      </c>
    </row>
    <row r="103" spans="1:4" ht="45" customHeight="1">
      <c r="A103" s="358"/>
      <c r="B103" s="56" t="s">
        <v>163</v>
      </c>
      <c r="C103" s="107" t="s">
        <v>1675</v>
      </c>
      <c r="D103" s="60">
        <v>45189</v>
      </c>
    </row>
    <row r="104" spans="1:4" ht="45" customHeight="1">
      <c r="A104" s="358"/>
      <c r="B104" s="56" t="s">
        <v>1749</v>
      </c>
      <c r="C104" s="107" t="s">
        <v>1758</v>
      </c>
      <c r="D104" s="60" t="s">
        <v>1744</v>
      </c>
    </row>
    <row r="105" spans="1:4" ht="41.4">
      <c r="A105" s="358"/>
      <c r="B105" s="56" t="s">
        <v>1072</v>
      </c>
      <c r="C105" s="107" t="s">
        <v>1759</v>
      </c>
      <c r="D105" s="60">
        <v>45198</v>
      </c>
    </row>
    <row r="106" spans="1:4" ht="45" customHeight="1">
      <c r="A106" s="358"/>
      <c r="B106" s="56" t="s">
        <v>1747</v>
      </c>
      <c r="C106" s="107" t="s">
        <v>1760</v>
      </c>
      <c r="D106" s="60" t="s">
        <v>1744</v>
      </c>
    </row>
    <row r="107" spans="1:4" ht="45" customHeight="1">
      <c r="A107" s="358"/>
      <c r="B107" s="56" t="s">
        <v>1072</v>
      </c>
      <c r="C107" s="107" t="s">
        <v>1761</v>
      </c>
      <c r="D107" s="60">
        <v>45215</v>
      </c>
    </row>
    <row r="108" spans="1:4" ht="45" customHeight="1">
      <c r="A108" s="358"/>
      <c r="B108" s="56" t="s">
        <v>1072</v>
      </c>
      <c r="C108" s="107" t="s">
        <v>1762</v>
      </c>
      <c r="D108" s="60">
        <v>45216</v>
      </c>
    </row>
    <row r="109" spans="1:4" ht="45" customHeight="1" thickBot="1">
      <c r="A109" s="359"/>
      <c r="B109" s="143" t="s">
        <v>1072</v>
      </c>
      <c r="C109" s="185" t="s">
        <v>1763</v>
      </c>
      <c r="D109" s="179">
        <v>45216</v>
      </c>
    </row>
    <row r="110" spans="1:4" ht="45" customHeight="1" thickTop="1">
      <c r="A110" s="357">
        <v>2024</v>
      </c>
      <c r="B110" s="199" t="s">
        <v>211</v>
      </c>
      <c r="C110" s="200" t="s">
        <v>1764</v>
      </c>
      <c r="D110" s="201">
        <v>45306</v>
      </c>
    </row>
    <row r="111" spans="1:4" ht="45" customHeight="1">
      <c r="A111" s="358"/>
      <c r="B111" s="199" t="s">
        <v>211</v>
      </c>
      <c r="C111" s="200" t="s">
        <v>1765</v>
      </c>
      <c r="D111" s="201">
        <v>45310</v>
      </c>
    </row>
    <row r="112" spans="1:4" ht="45" customHeight="1">
      <c r="A112" s="358"/>
      <c r="B112" s="199" t="s">
        <v>135</v>
      </c>
      <c r="C112" s="200" t="s">
        <v>1766</v>
      </c>
      <c r="D112" s="201">
        <v>45358</v>
      </c>
    </row>
    <row r="113" spans="1:4" ht="45" customHeight="1">
      <c r="A113" s="358"/>
      <c r="B113" s="199" t="s">
        <v>1767</v>
      </c>
      <c r="C113" s="200" t="s">
        <v>1768</v>
      </c>
      <c r="D113" s="201">
        <v>45400</v>
      </c>
    </row>
    <row r="114" spans="1:4" ht="45" customHeight="1">
      <c r="A114" s="358"/>
      <c r="B114" s="199" t="s">
        <v>135</v>
      </c>
      <c r="C114" s="200" t="s">
        <v>1769</v>
      </c>
      <c r="D114" s="201">
        <v>45418</v>
      </c>
    </row>
    <row r="115" spans="1:4" ht="45" customHeight="1">
      <c r="A115" s="358"/>
      <c r="B115" s="199" t="s">
        <v>135</v>
      </c>
      <c r="C115" s="200" t="s">
        <v>1770</v>
      </c>
      <c r="D115" s="201">
        <v>45407</v>
      </c>
    </row>
    <row r="116" spans="1:4" ht="45" customHeight="1">
      <c r="A116" s="358"/>
      <c r="B116" s="199" t="s">
        <v>93</v>
      </c>
      <c r="C116" s="200" t="s">
        <v>1771</v>
      </c>
      <c r="D116" s="201">
        <v>45441</v>
      </c>
    </row>
    <row r="117" spans="1:4" ht="45" customHeight="1">
      <c r="A117" s="358"/>
      <c r="B117" s="199" t="s">
        <v>93</v>
      </c>
      <c r="C117" s="200" t="s">
        <v>1772</v>
      </c>
      <c r="D117" s="201">
        <v>45441</v>
      </c>
    </row>
    <row r="118" spans="1:4" ht="45" customHeight="1">
      <c r="A118" s="358"/>
      <c r="B118" s="199" t="s">
        <v>93</v>
      </c>
      <c r="C118" s="200" t="s">
        <v>1773</v>
      </c>
      <c r="D118" s="201">
        <v>45441</v>
      </c>
    </row>
    <row r="119" spans="1:4" ht="45" customHeight="1">
      <c r="A119" s="358"/>
      <c r="B119" s="228" t="s">
        <v>79</v>
      </c>
      <c r="C119" s="229" t="s">
        <v>1774</v>
      </c>
      <c r="D119" s="221">
        <v>45442</v>
      </c>
    </row>
    <row r="120" spans="1:4" ht="39.9" customHeight="1">
      <c r="A120" s="358"/>
      <c r="B120" s="199" t="s">
        <v>135</v>
      </c>
      <c r="C120" s="200" t="s">
        <v>1775</v>
      </c>
      <c r="D120" s="201">
        <v>45447</v>
      </c>
    </row>
    <row r="121" spans="1:4" ht="55.2">
      <c r="A121" s="264"/>
      <c r="B121" s="199" t="s">
        <v>1776</v>
      </c>
      <c r="C121" s="200" t="s">
        <v>1777</v>
      </c>
      <c r="D121" s="201">
        <v>45582</v>
      </c>
    </row>
    <row r="122" spans="1:4" ht="33.75" customHeight="1">
      <c r="A122" s="264"/>
      <c r="B122" s="199" t="s">
        <v>93</v>
      </c>
      <c r="C122" s="200" t="s">
        <v>1778</v>
      </c>
      <c r="D122" s="201">
        <v>45617</v>
      </c>
    </row>
    <row r="123" spans="1:4" ht="36" customHeight="1">
      <c r="A123" s="264"/>
      <c r="B123" s="199" t="s">
        <v>135</v>
      </c>
      <c r="C123" s="200" t="s">
        <v>1779</v>
      </c>
      <c r="D123" s="201">
        <v>45644</v>
      </c>
    </row>
    <row r="124" spans="1:4" ht="36" customHeight="1">
      <c r="A124" s="264"/>
      <c r="B124" s="228" t="s">
        <v>135</v>
      </c>
      <c r="C124" s="229" t="s">
        <v>1780</v>
      </c>
      <c r="D124" s="221">
        <v>45644</v>
      </c>
    </row>
    <row r="125" spans="1:4" ht="41.4">
      <c r="A125" s="264"/>
      <c r="B125" s="228" t="s">
        <v>113</v>
      </c>
      <c r="C125" s="229" t="s">
        <v>134</v>
      </c>
      <c r="D125" s="221">
        <v>45677</v>
      </c>
    </row>
    <row r="126" spans="1:4">
      <c r="A126" s="160"/>
    </row>
    <row r="127" spans="1:4">
      <c r="A127" s="160"/>
    </row>
    <row r="128" spans="1:4">
      <c r="A128" s="160"/>
    </row>
    <row r="129" spans="1:1">
      <c r="A129" s="160"/>
    </row>
    <row r="130" spans="1:1">
      <c r="A130" s="160"/>
    </row>
    <row r="131" spans="1:1">
      <c r="A131" s="160"/>
    </row>
    <row r="132" spans="1:1">
      <c r="A132" s="160"/>
    </row>
    <row r="133" spans="1:1">
      <c r="A133" s="160"/>
    </row>
    <row r="134" spans="1:1">
      <c r="A134" s="160"/>
    </row>
    <row r="135" spans="1:1">
      <c r="A135" s="160"/>
    </row>
    <row r="136" spans="1:1">
      <c r="A136" s="160"/>
    </row>
    <row r="137" spans="1:1">
      <c r="A137" s="160"/>
    </row>
    <row r="138" spans="1:1">
      <c r="A138" s="160"/>
    </row>
    <row r="139" spans="1:1">
      <c r="A139" s="160"/>
    </row>
    <row r="140" spans="1:1">
      <c r="A140" s="160"/>
    </row>
    <row r="141" spans="1:1">
      <c r="A141" s="160"/>
    </row>
    <row r="142" spans="1:1">
      <c r="A142" s="160"/>
    </row>
    <row r="143" spans="1:1">
      <c r="A143" s="160"/>
    </row>
    <row r="144" spans="1:1">
      <c r="A144" s="160"/>
    </row>
    <row r="145" spans="1:1">
      <c r="A145" s="160"/>
    </row>
    <row r="146" spans="1:1">
      <c r="A146" s="160"/>
    </row>
    <row r="147" spans="1:1">
      <c r="A147" s="160"/>
    </row>
    <row r="148" spans="1:1">
      <c r="A148" s="160"/>
    </row>
    <row r="149" spans="1:1">
      <c r="A149" s="160"/>
    </row>
    <row r="150" spans="1:1">
      <c r="A150" s="160"/>
    </row>
    <row r="151" spans="1:1">
      <c r="A151" s="160"/>
    </row>
    <row r="152" spans="1:1">
      <c r="A152" s="160"/>
    </row>
    <row r="153" spans="1:1">
      <c r="A153" s="160"/>
    </row>
    <row r="154" spans="1:1">
      <c r="A154" s="160"/>
    </row>
    <row r="155" spans="1:1">
      <c r="A155" s="160"/>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29" activePane="bottomLeft" state="frozen"/>
      <selection pane="bottomLeft" activeCell="A830" sqref="A830:A846"/>
    </sheetView>
  </sheetViews>
  <sheetFormatPr defaultColWidth="8.44140625" defaultRowHeight="13.2"/>
  <cols>
    <col min="1" max="1" width="10.6640625" customWidth="1"/>
    <col min="2" max="2" width="16.88671875" customWidth="1"/>
    <col min="3" max="3" width="50.88671875" customWidth="1"/>
    <col min="4" max="4" width="16.88671875" customWidth="1"/>
    <col min="5" max="5" width="13.33203125" customWidth="1"/>
    <col min="7" max="7" width="13" customWidth="1"/>
  </cols>
  <sheetData>
    <row r="1" spans="1:10" ht="13.8" thickBot="1"/>
    <row r="2" spans="1:10" ht="35.25" customHeight="1" thickTop="1">
      <c r="C2" s="351" t="s">
        <v>1781</v>
      </c>
      <c r="E2" s="62"/>
      <c r="G2" s="67"/>
    </row>
    <row r="3" spans="1:10" ht="34.5" customHeight="1" thickBot="1">
      <c r="C3" s="352"/>
      <c r="E3" s="61" t="s">
        <v>162</v>
      </c>
      <c r="G3" s="61" t="s">
        <v>350</v>
      </c>
    </row>
    <row r="4" spans="1:10" ht="18" customHeight="1" thickTop="1"/>
    <row r="5" spans="1:10" ht="15" thickBot="1">
      <c r="A5" s="139" t="s">
        <v>351</v>
      </c>
      <c r="B5" s="161" t="s">
        <v>28</v>
      </c>
      <c r="C5" s="59" t="s">
        <v>352</v>
      </c>
      <c r="D5" s="59" t="s">
        <v>30</v>
      </c>
    </row>
    <row r="6" spans="1:10" ht="45" customHeight="1">
      <c r="A6" s="358">
        <v>2018</v>
      </c>
      <c r="B6" s="56" t="s">
        <v>99</v>
      </c>
      <c r="C6" s="107" t="s">
        <v>1782</v>
      </c>
      <c r="D6" s="68">
        <v>43165</v>
      </c>
    </row>
    <row r="7" spans="1:10" ht="45" customHeight="1">
      <c r="A7" s="358"/>
      <c r="B7" s="56" t="s">
        <v>729</v>
      </c>
      <c r="C7" s="107" t="s">
        <v>1783</v>
      </c>
      <c r="D7" s="68">
        <v>43193</v>
      </c>
    </row>
    <row r="8" spans="1:10" ht="45" customHeight="1">
      <c r="A8" s="358"/>
      <c r="B8" s="56" t="s">
        <v>729</v>
      </c>
      <c r="C8" s="107" t="s">
        <v>1784</v>
      </c>
      <c r="D8" s="68">
        <v>43193</v>
      </c>
      <c r="J8" s="66"/>
    </row>
    <row r="9" spans="1:10" ht="45" customHeight="1">
      <c r="A9" s="358"/>
      <c r="B9" s="56" t="s">
        <v>729</v>
      </c>
      <c r="C9" s="107" t="s">
        <v>1785</v>
      </c>
      <c r="D9" s="68">
        <v>43199</v>
      </c>
    </row>
    <row r="10" spans="1:10" ht="45" customHeight="1">
      <c r="A10" s="358"/>
      <c r="B10" s="56" t="s">
        <v>99</v>
      </c>
      <c r="C10" s="107" t="s">
        <v>1786</v>
      </c>
      <c r="D10" s="68">
        <v>43235</v>
      </c>
    </row>
    <row r="11" spans="1:10" ht="45" customHeight="1">
      <c r="A11" s="358"/>
      <c r="B11" s="56" t="s">
        <v>729</v>
      </c>
      <c r="C11" s="107" t="s">
        <v>1787</v>
      </c>
      <c r="D11" s="68">
        <v>43210</v>
      </c>
    </row>
    <row r="12" spans="1:10" ht="45" customHeight="1">
      <c r="A12" s="358"/>
      <c r="B12" s="56" t="s">
        <v>729</v>
      </c>
      <c r="C12" s="107" t="s">
        <v>1788</v>
      </c>
      <c r="D12" s="68">
        <v>43244</v>
      </c>
    </row>
    <row r="13" spans="1:10" ht="45" customHeight="1">
      <c r="A13" s="358"/>
      <c r="B13" s="56" t="s">
        <v>729</v>
      </c>
      <c r="C13" s="107" t="s">
        <v>1787</v>
      </c>
      <c r="D13" s="68">
        <v>43210</v>
      </c>
    </row>
    <row r="14" spans="1:10" ht="45" customHeight="1">
      <c r="A14" s="358"/>
      <c r="B14" s="56" t="s">
        <v>729</v>
      </c>
      <c r="C14" s="107" t="s">
        <v>1789</v>
      </c>
      <c r="D14" s="68">
        <v>43244</v>
      </c>
    </row>
    <row r="15" spans="1:10" ht="45" customHeight="1">
      <c r="A15" s="358"/>
      <c r="B15" s="56" t="s">
        <v>1790</v>
      </c>
      <c r="C15" s="107" t="s">
        <v>1791</v>
      </c>
      <c r="D15" s="68">
        <v>43279</v>
      </c>
    </row>
    <row r="16" spans="1:10" ht="45" customHeight="1">
      <c r="A16" s="358"/>
      <c r="B16" s="56" t="s">
        <v>1790</v>
      </c>
      <c r="C16" s="107" t="s">
        <v>1792</v>
      </c>
      <c r="D16" s="68">
        <v>43248</v>
      </c>
    </row>
    <row r="17" spans="1:4" ht="45" customHeight="1">
      <c r="A17" s="358"/>
      <c r="B17" s="56" t="s">
        <v>1790</v>
      </c>
      <c r="C17" s="107" t="s">
        <v>1793</v>
      </c>
      <c r="D17" s="68">
        <v>43248</v>
      </c>
    </row>
    <row r="18" spans="1:4" ht="45" customHeight="1">
      <c r="A18" s="358"/>
      <c r="B18" s="56" t="s">
        <v>729</v>
      </c>
      <c r="C18" s="107" t="s">
        <v>1794</v>
      </c>
      <c r="D18" s="68">
        <v>43293</v>
      </c>
    </row>
    <row r="19" spans="1:4" ht="45" customHeight="1">
      <c r="A19" s="358"/>
      <c r="B19" s="56" t="s">
        <v>729</v>
      </c>
      <c r="C19" s="107" t="s">
        <v>1795</v>
      </c>
      <c r="D19" s="68">
        <v>43354</v>
      </c>
    </row>
    <row r="20" spans="1:4" ht="45" customHeight="1">
      <c r="A20" s="358"/>
      <c r="B20" s="56" t="s">
        <v>729</v>
      </c>
      <c r="C20" s="107" t="s">
        <v>1796</v>
      </c>
      <c r="D20" s="68">
        <v>43349</v>
      </c>
    </row>
    <row r="21" spans="1:4" ht="45" customHeight="1">
      <c r="A21" s="358"/>
      <c r="B21" s="56" t="s">
        <v>729</v>
      </c>
      <c r="C21" s="107" t="s">
        <v>1797</v>
      </c>
      <c r="D21" s="68">
        <v>43346</v>
      </c>
    </row>
    <row r="22" spans="1:4" ht="45" customHeight="1">
      <c r="A22" s="358"/>
      <c r="B22" s="56" t="s">
        <v>1273</v>
      </c>
      <c r="C22" s="107" t="s">
        <v>1798</v>
      </c>
      <c r="D22" s="68" t="s">
        <v>1799</v>
      </c>
    </row>
    <row r="23" spans="1:4" ht="45" customHeight="1">
      <c r="A23" s="358"/>
      <c r="B23" s="56" t="s">
        <v>729</v>
      </c>
      <c r="C23" s="107" t="s">
        <v>1800</v>
      </c>
      <c r="D23" s="68" t="s">
        <v>1801</v>
      </c>
    </row>
    <row r="24" spans="1:4" ht="45" customHeight="1">
      <c r="A24" s="358"/>
      <c r="B24" s="56" t="s">
        <v>729</v>
      </c>
      <c r="C24" s="107" t="s">
        <v>1802</v>
      </c>
      <c r="D24" s="68" t="s">
        <v>1801</v>
      </c>
    </row>
    <row r="25" spans="1:4" ht="45" customHeight="1">
      <c r="A25" s="358"/>
      <c r="B25" s="56" t="s">
        <v>729</v>
      </c>
      <c r="C25" s="107" t="s">
        <v>1803</v>
      </c>
      <c r="D25" s="68">
        <v>43361</v>
      </c>
    </row>
    <row r="26" spans="1:4" ht="45" customHeight="1">
      <c r="A26" s="358"/>
      <c r="B26" s="56" t="s">
        <v>729</v>
      </c>
      <c r="C26" s="107" t="s">
        <v>1804</v>
      </c>
      <c r="D26" s="68">
        <v>43361</v>
      </c>
    </row>
    <row r="27" spans="1:4" ht="45" customHeight="1">
      <c r="A27" s="358"/>
      <c r="B27" s="56" t="s">
        <v>729</v>
      </c>
      <c r="C27" s="107" t="s">
        <v>1805</v>
      </c>
      <c r="D27" s="68">
        <v>43390</v>
      </c>
    </row>
    <row r="28" spans="1:4" ht="45" customHeight="1" thickBot="1">
      <c r="A28" s="358"/>
      <c r="B28" s="131" t="s">
        <v>729</v>
      </c>
      <c r="C28" s="116" t="s">
        <v>1806</v>
      </c>
      <c r="D28" s="133">
        <v>43412</v>
      </c>
    </row>
    <row r="29" spans="1:4" ht="45" customHeight="1" thickTop="1">
      <c r="A29" s="357">
        <v>2019</v>
      </c>
      <c r="B29" s="146" t="s">
        <v>181</v>
      </c>
      <c r="C29" s="157" t="s">
        <v>1807</v>
      </c>
      <c r="D29" s="147">
        <v>43535</v>
      </c>
    </row>
    <row r="30" spans="1:4" ht="45" customHeight="1">
      <c r="A30" s="358"/>
      <c r="B30" s="56" t="s">
        <v>729</v>
      </c>
      <c r="C30" s="107" t="s">
        <v>1808</v>
      </c>
      <c r="D30" s="68">
        <v>43552</v>
      </c>
    </row>
    <row r="31" spans="1:4" ht="45" customHeight="1">
      <c r="A31" s="358"/>
      <c r="B31" s="56" t="s">
        <v>729</v>
      </c>
      <c r="C31" s="107" t="s">
        <v>1809</v>
      </c>
      <c r="D31" s="68">
        <v>43552</v>
      </c>
    </row>
    <row r="32" spans="1:4" ht="45" customHeight="1">
      <c r="A32" s="358"/>
      <c r="B32" s="56" t="s">
        <v>729</v>
      </c>
      <c r="C32" s="107" t="s">
        <v>1810</v>
      </c>
      <c r="D32" s="68">
        <v>43552</v>
      </c>
    </row>
    <row r="33" spans="1:4" ht="45" customHeight="1">
      <c r="A33" s="358"/>
      <c r="B33" s="56" t="s">
        <v>729</v>
      </c>
      <c r="C33" s="107" t="s">
        <v>1811</v>
      </c>
      <c r="D33" s="68">
        <v>43552</v>
      </c>
    </row>
    <row r="34" spans="1:4" ht="45" customHeight="1">
      <c r="A34" s="358"/>
      <c r="B34" s="56" t="s">
        <v>729</v>
      </c>
      <c r="C34" s="107" t="s">
        <v>1812</v>
      </c>
      <c r="D34" s="68">
        <v>43552</v>
      </c>
    </row>
    <row r="35" spans="1:4" ht="45" customHeight="1">
      <c r="A35" s="358"/>
      <c r="B35" s="56" t="s">
        <v>729</v>
      </c>
      <c r="C35" s="107" t="s">
        <v>1813</v>
      </c>
      <c r="D35" s="68">
        <v>43552</v>
      </c>
    </row>
    <row r="36" spans="1:4" ht="45" customHeight="1">
      <c r="A36" s="358"/>
      <c r="B36" s="56" t="s">
        <v>729</v>
      </c>
      <c r="C36" s="107" t="s">
        <v>1814</v>
      </c>
      <c r="D36" s="68">
        <v>43557</v>
      </c>
    </row>
    <row r="37" spans="1:4" ht="45" customHeight="1">
      <c r="A37" s="358"/>
      <c r="B37" s="56" t="s">
        <v>1815</v>
      </c>
      <c r="C37" s="107" t="s">
        <v>1816</v>
      </c>
      <c r="D37" s="68">
        <v>43572</v>
      </c>
    </row>
    <row r="38" spans="1:4" ht="45" customHeight="1">
      <c r="A38" s="358"/>
      <c r="B38" s="56" t="s">
        <v>1815</v>
      </c>
      <c r="C38" s="107" t="s">
        <v>1817</v>
      </c>
      <c r="D38" s="68">
        <v>43572</v>
      </c>
    </row>
    <row r="39" spans="1:4" ht="45" customHeight="1">
      <c r="A39" s="358"/>
      <c r="B39" s="56" t="s">
        <v>1815</v>
      </c>
      <c r="C39" s="107" t="s">
        <v>1818</v>
      </c>
      <c r="D39" s="68">
        <v>43572</v>
      </c>
    </row>
    <row r="40" spans="1:4" ht="45" customHeight="1">
      <c r="A40" s="358"/>
      <c r="B40" s="56" t="s">
        <v>1666</v>
      </c>
      <c r="C40" s="107" t="s">
        <v>1819</v>
      </c>
      <c r="D40" s="68">
        <v>43599</v>
      </c>
    </row>
    <row r="41" spans="1:4" ht="45" customHeight="1">
      <c r="A41" s="358"/>
      <c r="B41" s="56" t="s">
        <v>1666</v>
      </c>
      <c r="C41" s="107" t="s">
        <v>1820</v>
      </c>
      <c r="D41" s="68">
        <v>43599</v>
      </c>
    </row>
    <row r="42" spans="1:4" ht="45" customHeight="1">
      <c r="A42" s="358"/>
      <c r="B42" s="56" t="s">
        <v>1666</v>
      </c>
      <c r="C42" s="107" t="s">
        <v>1821</v>
      </c>
      <c r="D42" s="68">
        <v>43599</v>
      </c>
    </row>
    <row r="43" spans="1:4" ht="45" customHeight="1">
      <c r="A43" s="358"/>
      <c r="B43" s="56" t="s">
        <v>1666</v>
      </c>
      <c r="C43" s="107" t="s">
        <v>1822</v>
      </c>
      <c r="D43" s="68">
        <v>43599</v>
      </c>
    </row>
    <row r="44" spans="1:4" ht="45" customHeight="1">
      <c r="A44" s="358"/>
      <c r="B44" s="56" t="s">
        <v>1666</v>
      </c>
      <c r="C44" s="107" t="s">
        <v>1823</v>
      </c>
      <c r="D44" s="68">
        <v>43599</v>
      </c>
    </row>
    <row r="45" spans="1:4" ht="45" customHeight="1">
      <c r="A45" s="358"/>
      <c r="B45" s="56" t="s">
        <v>1666</v>
      </c>
      <c r="C45" s="107" t="s">
        <v>1824</v>
      </c>
      <c r="D45" s="68">
        <v>43599</v>
      </c>
    </row>
    <row r="46" spans="1:4" ht="45" customHeight="1">
      <c r="A46" s="358"/>
      <c r="B46" s="56" t="s">
        <v>1666</v>
      </c>
      <c r="C46" s="107" t="s">
        <v>1825</v>
      </c>
      <c r="D46" s="68">
        <v>43599</v>
      </c>
    </row>
    <row r="47" spans="1:4" ht="45" customHeight="1">
      <c r="A47" s="358"/>
      <c r="B47" s="56" t="s">
        <v>1273</v>
      </c>
      <c r="C47" s="107" t="s">
        <v>1826</v>
      </c>
      <c r="D47" s="68">
        <v>43699</v>
      </c>
    </row>
    <row r="48" spans="1:4" ht="45" customHeight="1">
      <c r="A48" s="358"/>
      <c r="B48" s="56" t="s">
        <v>1273</v>
      </c>
      <c r="C48" s="107" t="s">
        <v>1827</v>
      </c>
      <c r="D48" s="68">
        <v>43699</v>
      </c>
    </row>
    <row r="49" spans="1:4" ht="45" customHeight="1">
      <c r="A49" s="358"/>
      <c r="B49" s="56" t="s">
        <v>729</v>
      </c>
      <c r="C49" s="107" t="s">
        <v>1828</v>
      </c>
      <c r="D49" s="68">
        <v>43482</v>
      </c>
    </row>
    <row r="50" spans="1:4" ht="45" customHeight="1">
      <c r="A50" s="358"/>
      <c r="B50" s="56" t="s">
        <v>729</v>
      </c>
      <c r="C50" s="107" t="s">
        <v>1829</v>
      </c>
      <c r="D50" s="68">
        <v>43482</v>
      </c>
    </row>
    <row r="51" spans="1:4" ht="45" customHeight="1">
      <c r="A51" s="358"/>
      <c r="B51" s="56" t="s">
        <v>729</v>
      </c>
      <c r="C51" s="107" t="s">
        <v>1830</v>
      </c>
      <c r="D51" s="68">
        <v>43481</v>
      </c>
    </row>
    <row r="52" spans="1:4" ht="45" customHeight="1">
      <c r="A52" s="358"/>
      <c r="B52" s="56" t="s">
        <v>729</v>
      </c>
      <c r="C52" s="107" t="s">
        <v>1831</v>
      </c>
      <c r="D52" s="68">
        <v>43488</v>
      </c>
    </row>
    <row r="53" spans="1:4" ht="45" customHeight="1">
      <c r="A53" s="358"/>
      <c r="B53" s="56" t="s">
        <v>729</v>
      </c>
      <c r="C53" s="107" t="s">
        <v>1832</v>
      </c>
      <c r="D53" s="68">
        <v>43488</v>
      </c>
    </row>
    <row r="54" spans="1:4" ht="45" customHeight="1">
      <c r="A54" s="358"/>
      <c r="B54" s="56" t="s">
        <v>729</v>
      </c>
      <c r="C54" s="107" t="s">
        <v>1833</v>
      </c>
      <c r="D54" s="68">
        <v>43488</v>
      </c>
    </row>
    <row r="55" spans="1:4" ht="45" customHeight="1">
      <c r="A55" s="358"/>
      <c r="B55" s="56" t="s">
        <v>729</v>
      </c>
      <c r="C55" s="107" t="s">
        <v>1834</v>
      </c>
      <c r="D55" s="68">
        <v>43503</v>
      </c>
    </row>
    <row r="56" spans="1:4" ht="45" customHeight="1">
      <c r="A56" s="358"/>
      <c r="B56" s="56" t="s">
        <v>729</v>
      </c>
      <c r="C56" s="107" t="s">
        <v>1835</v>
      </c>
      <c r="D56" s="68">
        <v>43515</v>
      </c>
    </row>
    <row r="57" spans="1:4" ht="45" customHeight="1">
      <c r="A57" s="358"/>
      <c r="B57" s="56" t="s">
        <v>729</v>
      </c>
      <c r="C57" s="107" t="s">
        <v>1836</v>
      </c>
      <c r="D57" s="68">
        <v>43515</v>
      </c>
    </row>
    <row r="58" spans="1:4" ht="45" customHeight="1">
      <c r="A58" s="358"/>
      <c r="B58" s="56" t="s">
        <v>729</v>
      </c>
      <c r="C58" s="107" t="s">
        <v>1837</v>
      </c>
      <c r="D58" s="68">
        <v>43515</v>
      </c>
    </row>
    <row r="59" spans="1:4" ht="45" customHeight="1">
      <c r="A59" s="358"/>
      <c r="B59" s="56" t="s">
        <v>729</v>
      </c>
      <c r="C59" s="107" t="s">
        <v>1838</v>
      </c>
      <c r="D59" s="68">
        <v>43515</v>
      </c>
    </row>
    <row r="60" spans="1:4" ht="45" customHeight="1">
      <c r="A60" s="358"/>
      <c r="B60" s="56" t="s">
        <v>729</v>
      </c>
      <c r="C60" s="107" t="s">
        <v>1839</v>
      </c>
      <c r="D60" s="68">
        <v>43515</v>
      </c>
    </row>
    <row r="61" spans="1:4" ht="45" customHeight="1">
      <c r="A61" s="358"/>
      <c r="B61" s="56" t="s">
        <v>729</v>
      </c>
      <c r="C61" s="107" t="s">
        <v>1840</v>
      </c>
      <c r="D61" s="68">
        <v>43529</v>
      </c>
    </row>
    <row r="62" spans="1:4" ht="45" customHeight="1">
      <c r="A62" s="358"/>
      <c r="B62" s="56" t="s">
        <v>729</v>
      </c>
      <c r="C62" s="107" t="s">
        <v>1841</v>
      </c>
      <c r="D62" s="68">
        <v>43529</v>
      </c>
    </row>
    <row r="63" spans="1:4" ht="45" customHeight="1">
      <c r="A63" s="358"/>
      <c r="B63" s="56" t="s">
        <v>729</v>
      </c>
      <c r="C63" s="107" t="s">
        <v>1842</v>
      </c>
      <c r="D63" s="68">
        <v>43538</v>
      </c>
    </row>
    <row r="64" spans="1:4" ht="45" customHeight="1">
      <c r="A64" s="358"/>
      <c r="B64" s="56" t="s">
        <v>729</v>
      </c>
      <c r="C64" s="107" t="s">
        <v>1843</v>
      </c>
      <c r="D64" s="68">
        <v>43538</v>
      </c>
    </row>
    <row r="65" spans="1:4" ht="45" customHeight="1">
      <c r="A65" s="358"/>
      <c r="B65" s="56" t="s">
        <v>729</v>
      </c>
      <c r="C65" s="107" t="s">
        <v>1844</v>
      </c>
      <c r="D65" s="68">
        <v>43538</v>
      </c>
    </row>
    <row r="66" spans="1:4" ht="45" customHeight="1">
      <c r="A66" s="358"/>
      <c r="B66" s="56" t="s">
        <v>729</v>
      </c>
      <c r="C66" s="107" t="s">
        <v>1845</v>
      </c>
      <c r="D66" s="68">
        <v>43538</v>
      </c>
    </row>
    <row r="67" spans="1:4" ht="45" customHeight="1">
      <c r="A67" s="358"/>
      <c r="B67" s="56" t="s">
        <v>729</v>
      </c>
      <c r="C67" s="107" t="s">
        <v>1846</v>
      </c>
      <c r="D67" s="68">
        <v>43538</v>
      </c>
    </row>
    <row r="68" spans="1:4" ht="45" customHeight="1">
      <c r="A68" s="358"/>
      <c r="B68" s="56" t="s">
        <v>729</v>
      </c>
      <c r="C68" s="107" t="s">
        <v>1847</v>
      </c>
      <c r="D68" s="68">
        <v>43538</v>
      </c>
    </row>
    <row r="69" spans="1:4" ht="45" customHeight="1">
      <c r="A69" s="358"/>
      <c r="B69" s="56" t="s">
        <v>729</v>
      </c>
      <c r="C69" s="107" t="s">
        <v>1848</v>
      </c>
      <c r="D69" s="68">
        <v>43538</v>
      </c>
    </row>
    <row r="70" spans="1:4" ht="45" customHeight="1">
      <c r="A70" s="358"/>
      <c r="B70" s="56" t="s">
        <v>729</v>
      </c>
      <c r="C70" s="107" t="s">
        <v>1849</v>
      </c>
      <c r="D70" s="68">
        <v>43538</v>
      </c>
    </row>
    <row r="71" spans="1:4" ht="45" customHeight="1">
      <c r="A71" s="358"/>
      <c r="B71" s="56" t="s">
        <v>729</v>
      </c>
      <c r="C71" s="107" t="s">
        <v>1850</v>
      </c>
      <c r="D71" s="68">
        <v>43538</v>
      </c>
    </row>
    <row r="72" spans="1:4" ht="45" customHeight="1">
      <c r="A72" s="358"/>
      <c r="B72" s="56" t="s">
        <v>729</v>
      </c>
      <c r="C72" s="107" t="s">
        <v>1851</v>
      </c>
      <c r="D72" s="68">
        <v>43538</v>
      </c>
    </row>
    <row r="73" spans="1:4" ht="45" customHeight="1">
      <c r="A73" s="358"/>
      <c r="B73" s="56" t="s">
        <v>729</v>
      </c>
      <c r="C73" s="107" t="s">
        <v>1852</v>
      </c>
      <c r="D73" s="68">
        <v>43538</v>
      </c>
    </row>
    <row r="74" spans="1:4" ht="45" customHeight="1">
      <c r="A74" s="358"/>
      <c r="B74" s="56" t="s">
        <v>729</v>
      </c>
      <c r="C74" s="107" t="s">
        <v>1853</v>
      </c>
      <c r="D74" s="68">
        <v>43544</v>
      </c>
    </row>
    <row r="75" spans="1:4" ht="45" customHeight="1">
      <c r="A75" s="358"/>
      <c r="B75" s="56" t="s">
        <v>729</v>
      </c>
      <c r="C75" s="107" t="s">
        <v>1854</v>
      </c>
      <c r="D75" s="68">
        <v>43544</v>
      </c>
    </row>
    <row r="76" spans="1:4" ht="45" customHeight="1">
      <c r="A76" s="358"/>
      <c r="B76" s="56" t="s">
        <v>729</v>
      </c>
      <c r="C76" s="107" t="s">
        <v>1855</v>
      </c>
      <c r="D76" s="68">
        <v>43544</v>
      </c>
    </row>
    <row r="77" spans="1:4" ht="45" customHeight="1">
      <c r="A77" s="358"/>
      <c r="B77" s="56" t="s">
        <v>1273</v>
      </c>
      <c r="C77" s="107" t="s">
        <v>1856</v>
      </c>
      <c r="D77" s="68">
        <v>43552</v>
      </c>
    </row>
    <row r="78" spans="1:4" ht="45" customHeight="1">
      <c r="A78" s="358"/>
      <c r="B78" s="56" t="s">
        <v>1273</v>
      </c>
      <c r="C78" s="107" t="s">
        <v>1857</v>
      </c>
      <c r="D78" s="68">
        <v>43552</v>
      </c>
    </row>
    <row r="79" spans="1:4" ht="45" customHeight="1">
      <c r="A79" s="358"/>
      <c r="B79" s="56" t="s">
        <v>1273</v>
      </c>
      <c r="C79" s="107" t="s">
        <v>1858</v>
      </c>
      <c r="D79" s="68">
        <v>43552</v>
      </c>
    </row>
    <row r="80" spans="1:4" ht="45" customHeight="1">
      <c r="A80" s="358"/>
      <c r="B80" s="56" t="s">
        <v>1273</v>
      </c>
      <c r="C80" s="107" t="s">
        <v>1859</v>
      </c>
      <c r="D80" s="68">
        <v>43552</v>
      </c>
    </row>
    <row r="81" spans="1:4" ht="45" customHeight="1">
      <c r="A81" s="358"/>
      <c r="B81" s="56" t="s">
        <v>1273</v>
      </c>
      <c r="C81" s="107" t="s">
        <v>1860</v>
      </c>
      <c r="D81" s="68">
        <v>43552</v>
      </c>
    </row>
    <row r="82" spans="1:4" ht="45" customHeight="1">
      <c r="A82" s="358"/>
      <c r="B82" s="56" t="s">
        <v>1273</v>
      </c>
      <c r="C82" s="107" t="s">
        <v>1861</v>
      </c>
      <c r="D82" s="68">
        <v>43552</v>
      </c>
    </row>
    <row r="83" spans="1:4" ht="45" customHeight="1">
      <c r="A83" s="358"/>
      <c r="B83" s="56" t="s">
        <v>1273</v>
      </c>
      <c r="C83" s="107" t="s">
        <v>1862</v>
      </c>
      <c r="D83" s="68">
        <v>43552</v>
      </c>
    </row>
    <row r="84" spans="1:4" ht="45" customHeight="1">
      <c r="A84" s="358"/>
      <c r="B84" s="56" t="s">
        <v>1273</v>
      </c>
      <c r="C84" s="107" t="s">
        <v>1863</v>
      </c>
      <c r="D84" s="68">
        <v>43557</v>
      </c>
    </row>
    <row r="85" spans="1:4" ht="45" customHeight="1">
      <c r="A85" s="358"/>
      <c r="B85" s="56" t="s">
        <v>1273</v>
      </c>
      <c r="C85" s="107" t="s">
        <v>1864</v>
      </c>
      <c r="D85" s="68">
        <v>43557</v>
      </c>
    </row>
    <row r="86" spans="1:4" ht="45" customHeight="1">
      <c r="A86" s="358"/>
      <c r="B86" s="56" t="s">
        <v>1273</v>
      </c>
      <c r="C86" s="107" t="s">
        <v>1865</v>
      </c>
      <c r="D86" s="68">
        <v>43557</v>
      </c>
    </row>
    <row r="87" spans="1:4" ht="45" customHeight="1">
      <c r="A87" s="358"/>
      <c r="B87" s="56" t="s">
        <v>1273</v>
      </c>
      <c r="C87" s="107" t="s">
        <v>1863</v>
      </c>
      <c r="D87" s="68">
        <v>43557</v>
      </c>
    </row>
    <row r="88" spans="1:4" ht="45" customHeight="1">
      <c r="A88" s="358"/>
      <c r="B88" s="56" t="s">
        <v>1273</v>
      </c>
      <c r="C88" s="107" t="s">
        <v>1866</v>
      </c>
      <c r="D88" s="68">
        <v>43580</v>
      </c>
    </row>
    <row r="89" spans="1:4" ht="45" customHeight="1">
      <c r="A89" s="358"/>
      <c r="B89" s="56" t="s">
        <v>1273</v>
      </c>
      <c r="C89" s="107" t="s">
        <v>1867</v>
      </c>
      <c r="D89" s="68">
        <v>43580</v>
      </c>
    </row>
    <row r="90" spans="1:4" ht="45" customHeight="1">
      <c r="A90" s="358"/>
      <c r="B90" s="56" t="s">
        <v>1273</v>
      </c>
      <c r="C90" s="107" t="s">
        <v>1868</v>
      </c>
      <c r="D90" s="68">
        <v>43580</v>
      </c>
    </row>
    <row r="91" spans="1:4" ht="45" customHeight="1">
      <c r="A91" s="358"/>
      <c r="B91" s="56" t="s">
        <v>1273</v>
      </c>
      <c r="C91" s="107" t="s">
        <v>1869</v>
      </c>
      <c r="D91" s="68">
        <v>43580</v>
      </c>
    </row>
    <row r="92" spans="1:4" ht="45" customHeight="1">
      <c r="A92" s="358"/>
      <c r="B92" s="56" t="s">
        <v>1273</v>
      </c>
      <c r="C92" s="107" t="s">
        <v>1870</v>
      </c>
      <c r="D92" s="68">
        <v>43580</v>
      </c>
    </row>
    <row r="93" spans="1:4" ht="45" customHeight="1">
      <c r="A93" s="358"/>
      <c r="B93" s="56" t="s">
        <v>1273</v>
      </c>
      <c r="C93" s="107" t="s">
        <v>1871</v>
      </c>
      <c r="D93" s="68">
        <v>43580</v>
      </c>
    </row>
    <row r="94" spans="1:4" ht="45" customHeight="1">
      <c r="A94" s="358"/>
      <c r="B94" s="56" t="s">
        <v>1273</v>
      </c>
      <c r="C94" s="107" t="s">
        <v>1872</v>
      </c>
      <c r="D94" s="68">
        <v>43580</v>
      </c>
    </row>
    <row r="95" spans="1:4" ht="45" customHeight="1">
      <c r="A95" s="358"/>
      <c r="B95" s="56" t="s">
        <v>1273</v>
      </c>
      <c r="C95" s="107" t="s">
        <v>1873</v>
      </c>
      <c r="D95" s="68">
        <v>43580</v>
      </c>
    </row>
    <row r="96" spans="1:4" ht="45" customHeight="1">
      <c r="A96" s="358"/>
      <c r="B96" s="56" t="s">
        <v>1273</v>
      </c>
      <c r="C96" s="107" t="s">
        <v>1874</v>
      </c>
      <c r="D96" s="68">
        <v>43580</v>
      </c>
    </row>
    <row r="97" spans="1:4" ht="45" customHeight="1">
      <c r="A97" s="358"/>
      <c r="B97" s="56" t="s">
        <v>1875</v>
      </c>
      <c r="C97" s="107" t="s">
        <v>1876</v>
      </c>
      <c r="D97" s="68">
        <v>43578</v>
      </c>
    </row>
    <row r="98" spans="1:4" ht="45" customHeight="1">
      <c r="A98" s="358"/>
      <c r="B98" s="56" t="s">
        <v>1273</v>
      </c>
      <c r="C98" s="107" t="s">
        <v>1877</v>
      </c>
      <c r="D98" s="68">
        <v>43580</v>
      </c>
    </row>
    <row r="99" spans="1:4" ht="45" customHeight="1">
      <c r="A99" s="358"/>
      <c r="B99" s="56" t="s">
        <v>1273</v>
      </c>
      <c r="C99" s="107" t="s">
        <v>1878</v>
      </c>
      <c r="D99" s="68">
        <v>43580</v>
      </c>
    </row>
    <row r="100" spans="1:4" ht="45" customHeight="1">
      <c r="A100" s="358"/>
      <c r="B100" s="56" t="s">
        <v>1273</v>
      </c>
      <c r="C100" s="107" t="s">
        <v>1879</v>
      </c>
      <c r="D100" s="68">
        <v>43580</v>
      </c>
    </row>
    <row r="101" spans="1:4" ht="45" customHeight="1">
      <c r="A101" s="358"/>
      <c r="B101" s="56" t="s">
        <v>1273</v>
      </c>
      <c r="C101" s="107" t="s">
        <v>1880</v>
      </c>
      <c r="D101" s="68">
        <v>43580</v>
      </c>
    </row>
    <row r="102" spans="1:4" ht="45" customHeight="1">
      <c r="A102" s="358"/>
      <c r="B102" s="56" t="s">
        <v>1273</v>
      </c>
      <c r="C102" s="107" t="s">
        <v>1881</v>
      </c>
      <c r="D102" s="68">
        <v>43580</v>
      </c>
    </row>
    <row r="103" spans="1:4" ht="45" customHeight="1">
      <c r="A103" s="358"/>
      <c r="B103" s="56" t="s">
        <v>1273</v>
      </c>
      <c r="C103" s="107" t="s">
        <v>1882</v>
      </c>
      <c r="D103" s="68">
        <v>43580</v>
      </c>
    </row>
    <row r="104" spans="1:4" ht="45" customHeight="1">
      <c r="A104" s="358"/>
      <c r="B104" s="56" t="s">
        <v>1273</v>
      </c>
      <c r="C104" s="107" t="s">
        <v>1883</v>
      </c>
      <c r="D104" s="68">
        <v>43580</v>
      </c>
    </row>
    <row r="105" spans="1:4" ht="45" customHeight="1">
      <c r="A105" s="358"/>
      <c r="B105" s="56" t="s">
        <v>1273</v>
      </c>
      <c r="C105" s="107" t="s">
        <v>1884</v>
      </c>
      <c r="D105" s="68">
        <v>43580</v>
      </c>
    </row>
    <row r="106" spans="1:4" ht="45" customHeight="1">
      <c r="A106" s="358"/>
      <c r="B106" s="56" t="s">
        <v>1273</v>
      </c>
      <c r="C106" s="107" t="s">
        <v>1885</v>
      </c>
      <c r="D106" s="68">
        <v>43580</v>
      </c>
    </row>
    <row r="107" spans="1:4" ht="45" customHeight="1">
      <c r="A107" s="358"/>
      <c r="B107" s="56" t="s">
        <v>1273</v>
      </c>
      <c r="C107" s="107" t="s">
        <v>1885</v>
      </c>
      <c r="D107" s="68">
        <v>43580</v>
      </c>
    </row>
    <row r="108" spans="1:4" ht="45" customHeight="1">
      <c r="A108" s="358"/>
      <c r="B108" s="56" t="s">
        <v>1273</v>
      </c>
      <c r="C108" s="107" t="s">
        <v>1886</v>
      </c>
      <c r="D108" s="68">
        <v>43592</v>
      </c>
    </row>
    <row r="109" spans="1:4" ht="45" customHeight="1">
      <c r="A109" s="358"/>
      <c r="B109" s="56" t="s">
        <v>1273</v>
      </c>
      <c r="C109" s="107" t="s">
        <v>1887</v>
      </c>
      <c r="D109" s="68">
        <v>43622</v>
      </c>
    </row>
    <row r="110" spans="1:4" ht="45" customHeight="1">
      <c r="A110" s="358"/>
      <c r="B110" s="56" t="s">
        <v>54</v>
      </c>
      <c r="C110" s="107" t="s">
        <v>1888</v>
      </c>
      <c r="D110" s="68">
        <v>43651</v>
      </c>
    </row>
    <row r="111" spans="1:4" ht="45" customHeight="1">
      <c r="A111" s="358"/>
      <c r="B111" s="56" t="s">
        <v>279</v>
      </c>
      <c r="C111" s="107" t="s">
        <v>1889</v>
      </c>
      <c r="D111" s="68">
        <v>43662</v>
      </c>
    </row>
    <row r="112" spans="1:4" ht="45" customHeight="1">
      <c r="A112" s="358"/>
      <c r="B112" s="56" t="s">
        <v>279</v>
      </c>
      <c r="C112" s="107" t="s">
        <v>1890</v>
      </c>
      <c r="D112" s="68">
        <v>43662</v>
      </c>
    </row>
    <row r="113" spans="1:4" ht="45" customHeight="1">
      <c r="A113" s="358"/>
      <c r="B113" s="56" t="s">
        <v>279</v>
      </c>
      <c r="C113" s="107" t="s">
        <v>1891</v>
      </c>
      <c r="D113" s="68">
        <v>43662</v>
      </c>
    </row>
    <row r="114" spans="1:4" ht="45" customHeight="1">
      <c r="A114" s="358"/>
      <c r="B114" s="56" t="s">
        <v>279</v>
      </c>
      <c r="C114" s="107" t="s">
        <v>1892</v>
      </c>
      <c r="D114" s="68">
        <v>43662</v>
      </c>
    </row>
    <row r="115" spans="1:4" ht="45" customHeight="1">
      <c r="A115" s="358"/>
      <c r="B115" s="56" t="s">
        <v>279</v>
      </c>
      <c r="C115" s="107" t="s">
        <v>1893</v>
      </c>
      <c r="D115" s="68">
        <v>43662</v>
      </c>
    </row>
    <row r="116" spans="1:4" ht="45" customHeight="1">
      <c r="A116" s="358"/>
      <c r="B116" s="56" t="s">
        <v>279</v>
      </c>
      <c r="C116" s="107" t="s">
        <v>1894</v>
      </c>
      <c r="D116" s="68">
        <v>43662</v>
      </c>
    </row>
    <row r="117" spans="1:4" ht="45" customHeight="1">
      <c r="A117" s="358"/>
      <c r="B117" s="56" t="s">
        <v>54</v>
      </c>
      <c r="C117" s="107" t="s">
        <v>1895</v>
      </c>
      <c r="D117" s="68">
        <v>43677</v>
      </c>
    </row>
    <row r="118" spans="1:4" ht="45" customHeight="1">
      <c r="A118" s="358"/>
      <c r="B118" s="56" t="s">
        <v>1273</v>
      </c>
      <c r="C118" s="107" t="s">
        <v>1896</v>
      </c>
      <c r="D118" s="68">
        <v>43697</v>
      </c>
    </row>
    <row r="119" spans="1:4" ht="45" customHeight="1">
      <c r="A119" s="358"/>
      <c r="B119" s="56" t="s">
        <v>1273</v>
      </c>
      <c r="C119" s="107" t="s">
        <v>1897</v>
      </c>
      <c r="D119" s="68">
        <v>43704</v>
      </c>
    </row>
    <row r="120" spans="1:4" ht="45" customHeight="1">
      <c r="A120" s="358"/>
      <c r="B120" s="56" t="s">
        <v>1273</v>
      </c>
      <c r="C120" s="107" t="s">
        <v>1898</v>
      </c>
      <c r="D120" s="68">
        <v>43706</v>
      </c>
    </row>
    <row r="121" spans="1:4" ht="45" customHeight="1">
      <c r="A121" s="358"/>
      <c r="B121" s="56" t="s">
        <v>824</v>
      </c>
      <c r="C121" s="107" t="s">
        <v>1899</v>
      </c>
      <c r="D121" s="68">
        <v>43704</v>
      </c>
    </row>
    <row r="122" spans="1:4" ht="45" customHeight="1">
      <c r="A122" s="358"/>
      <c r="B122" s="56" t="s">
        <v>1273</v>
      </c>
      <c r="C122" s="107" t="s">
        <v>1900</v>
      </c>
      <c r="D122" s="68">
        <v>43704</v>
      </c>
    </row>
    <row r="123" spans="1:4" ht="45" customHeight="1">
      <c r="A123" s="358"/>
      <c r="B123" s="56" t="s">
        <v>729</v>
      </c>
      <c r="C123" s="107" t="s">
        <v>1901</v>
      </c>
      <c r="D123" s="68">
        <v>43704</v>
      </c>
    </row>
    <row r="124" spans="1:4" ht="45" customHeight="1">
      <c r="A124" s="358"/>
      <c r="B124" s="56" t="s">
        <v>729</v>
      </c>
      <c r="C124" s="107" t="s">
        <v>1902</v>
      </c>
      <c r="D124" s="68">
        <v>43704</v>
      </c>
    </row>
    <row r="125" spans="1:4" ht="45" customHeight="1">
      <c r="A125" s="358"/>
      <c r="B125" s="56" t="s">
        <v>729</v>
      </c>
      <c r="C125" s="107" t="s">
        <v>1903</v>
      </c>
      <c r="D125" s="68">
        <v>43704</v>
      </c>
    </row>
    <row r="126" spans="1:4" ht="45" customHeight="1">
      <c r="A126" s="358"/>
      <c r="B126" s="56" t="s">
        <v>729</v>
      </c>
      <c r="C126" s="107" t="s">
        <v>1904</v>
      </c>
      <c r="D126" s="68">
        <v>43704</v>
      </c>
    </row>
    <row r="127" spans="1:4" ht="45" customHeight="1">
      <c r="A127" s="358"/>
      <c r="B127" s="56" t="s">
        <v>729</v>
      </c>
      <c r="C127" s="107" t="s">
        <v>1905</v>
      </c>
      <c r="D127" s="68">
        <v>43704</v>
      </c>
    </row>
    <row r="128" spans="1:4" ht="45" customHeight="1">
      <c r="A128" s="358"/>
      <c r="B128" s="56" t="s">
        <v>1906</v>
      </c>
      <c r="C128" s="107" t="s">
        <v>1907</v>
      </c>
      <c r="D128" s="68">
        <v>43697</v>
      </c>
    </row>
    <row r="129" spans="1:4" ht="45" customHeight="1">
      <c r="A129" s="358"/>
      <c r="B129" s="56" t="s">
        <v>1273</v>
      </c>
      <c r="C129" s="107" t="s">
        <v>1908</v>
      </c>
      <c r="D129" s="68">
        <v>43704</v>
      </c>
    </row>
    <row r="130" spans="1:4" ht="45" customHeight="1">
      <c r="A130" s="358"/>
      <c r="B130" s="56" t="s">
        <v>1909</v>
      </c>
      <c r="C130" s="107" t="s">
        <v>1910</v>
      </c>
      <c r="D130" s="68">
        <v>43706</v>
      </c>
    </row>
    <row r="131" spans="1:4" ht="45" customHeight="1">
      <c r="A131" s="358"/>
      <c r="B131" s="56" t="s">
        <v>1273</v>
      </c>
      <c r="C131" s="107" t="s">
        <v>1911</v>
      </c>
      <c r="D131" s="68">
        <v>43678</v>
      </c>
    </row>
    <row r="132" spans="1:4" ht="45" customHeight="1">
      <c r="A132" s="358"/>
      <c r="B132" s="56" t="s">
        <v>1273</v>
      </c>
      <c r="C132" s="107" t="s">
        <v>1912</v>
      </c>
      <c r="D132" s="68">
        <v>43712</v>
      </c>
    </row>
    <row r="133" spans="1:4" ht="45" customHeight="1">
      <c r="A133" s="358"/>
      <c r="B133" s="56" t="s">
        <v>1273</v>
      </c>
      <c r="C133" s="107" t="s">
        <v>1913</v>
      </c>
      <c r="D133" s="68">
        <v>43712</v>
      </c>
    </row>
    <row r="134" spans="1:4" ht="45" customHeight="1">
      <c r="A134" s="358"/>
      <c r="B134" s="56" t="s">
        <v>279</v>
      </c>
      <c r="C134" s="107" t="s">
        <v>1914</v>
      </c>
      <c r="D134" s="68">
        <v>43712</v>
      </c>
    </row>
    <row r="135" spans="1:4" ht="45" customHeight="1">
      <c r="A135" s="358"/>
      <c r="B135" s="56" t="s">
        <v>1273</v>
      </c>
      <c r="C135" s="107" t="s">
        <v>1915</v>
      </c>
      <c r="D135" s="68">
        <v>43712</v>
      </c>
    </row>
    <row r="136" spans="1:4" ht="45" customHeight="1">
      <c r="A136" s="358"/>
      <c r="B136" s="56" t="s">
        <v>1273</v>
      </c>
      <c r="C136" s="107" t="s">
        <v>1916</v>
      </c>
      <c r="D136" s="68">
        <v>43712</v>
      </c>
    </row>
    <row r="137" spans="1:4" ht="45" customHeight="1">
      <c r="A137" s="358"/>
      <c r="B137" s="56" t="s">
        <v>1273</v>
      </c>
      <c r="C137" s="107" t="s">
        <v>1917</v>
      </c>
      <c r="D137" s="68">
        <v>43712</v>
      </c>
    </row>
    <row r="138" spans="1:4" ht="45" customHeight="1">
      <c r="A138" s="358"/>
      <c r="B138" s="56" t="s">
        <v>1273</v>
      </c>
      <c r="C138" s="107" t="s">
        <v>1918</v>
      </c>
      <c r="D138" s="68">
        <v>43712</v>
      </c>
    </row>
    <row r="139" spans="1:4" ht="45" customHeight="1">
      <c r="A139" s="358"/>
      <c r="B139" s="56" t="s">
        <v>1273</v>
      </c>
      <c r="C139" s="107" t="s">
        <v>1919</v>
      </c>
      <c r="D139" s="68">
        <v>43712</v>
      </c>
    </row>
    <row r="140" spans="1:4" ht="45" customHeight="1">
      <c r="A140" s="358"/>
      <c r="B140" s="56" t="s">
        <v>1273</v>
      </c>
      <c r="C140" s="107" t="s">
        <v>1920</v>
      </c>
      <c r="D140" s="68">
        <v>43712</v>
      </c>
    </row>
    <row r="141" spans="1:4" ht="45" customHeight="1">
      <c r="A141" s="358"/>
      <c r="B141" s="56" t="s">
        <v>1273</v>
      </c>
      <c r="C141" s="107" t="s">
        <v>1921</v>
      </c>
      <c r="D141" s="68">
        <v>43712</v>
      </c>
    </row>
    <row r="142" spans="1:4" ht="45" customHeight="1">
      <c r="A142" s="358"/>
      <c r="B142" s="56" t="s">
        <v>1273</v>
      </c>
      <c r="C142" s="107" t="s">
        <v>1922</v>
      </c>
      <c r="D142" s="68">
        <v>43712</v>
      </c>
    </row>
    <row r="143" spans="1:4" ht="45" customHeight="1">
      <c r="A143" s="358"/>
      <c r="B143" s="56" t="s">
        <v>1273</v>
      </c>
      <c r="C143" s="107" t="s">
        <v>1923</v>
      </c>
      <c r="D143" s="68">
        <v>43712</v>
      </c>
    </row>
    <row r="144" spans="1:4" ht="45" customHeight="1">
      <c r="A144" s="358"/>
      <c r="B144" s="56" t="s">
        <v>1273</v>
      </c>
      <c r="C144" s="107" t="s">
        <v>1924</v>
      </c>
      <c r="D144" s="68">
        <v>43712</v>
      </c>
    </row>
    <row r="145" spans="1:4" ht="45" customHeight="1">
      <c r="A145" s="358"/>
      <c r="B145" s="56" t="s">
        <v>1273</v>
      </c>
      <c r="C145" s="107" t="s">
        <v>1925</v>
      </c>
      <c r="D145" s="68">
        <v>43712</v>
      </c>
    </row>
    <row r="146" spans="1:4" ht="45" customHeight="1">
      <c r="A146" s="358"/>
      <c r="B146" s="56" t="s">
        <v>1273</v>
      </c>
      <c r="C146" s="107" t="s">
        <v>1926</v>
      </c>
      <c r="D146" s="68">
        <v>43712</v>
      </c>
    </row>
    <row r="147" spans="1:4" ht="45" customHeight="1">
      <c r="A147" s="358"/>
      <c r="B147" s="56" t="s">
        <v>1273</v>
      </c>
      <c r="C147" s="107" t="s">
        <v>1927</v>
      </c>
      <c r="D147" s="68">
        <v>43712</v>
      </c>
    </row>
    <row r="148" spans="1:4" ht="45" customHeight="1">
      <c r="A148" s="358"/>
      <c r="B148" s="56" t="s">
        <v>1273</v>
      </c>
      <c r="C148" s="107" t="s">
        <v>1928</v>
      </c>
      <c r="D148" s="68">
        <v>43712</v>
      </c>
    </row>
    <row r="149" spans="1:4" ht="45" customHeight="1">
      <c r="A149" s="358"/>
      <c r="B149" s="56" t="s">
        <v>1273</v>
      </c>
      <c r="C149" s="107" t="s">
        <v>1929</v>
      </c>
      <c r="D149" s="68">
        <v>43712</v>
      </c>
    </row>
    <row r="150" spans="1:4" ht="45" customHeight="1">
      <c r="A150" s="358"/>
      <c r="B150" s="56" t="s">
        <v>1273</v>
      </c>
      <c r="C150" s="107" t="s">
        <v>1930</v>
      </c>
      <c r="D150" s="68">
        <v>43712</v>
      </c>
    </row>
    <row r="151" spans="1:4" ht="45" customHeight="1">
      <c r="A151" s="358"/>
      <c r="B151" s="56" t="s">
        <v>1273</v>
      </c>
      <c r="C151" s="107" t="s">
        <v>1931</v>
      </c>
      <c r="D151" s="68">
        <v>43712</v>
      </c>
    </row>
    <row r="152" spans="1:4" ht="45" customHeight="1">
      <c r="A152" s="358"/>
      <c r="B152" s="56" t="s">
        <v>1273</v>
      </c>
      <c r="C152" s="107" t="s">
        <v>1932</v>
      </c>
      <c r="D152" s="68">
        <v>43712</v>
      </c>
    </row>
    <row r="153" spans="1:4" ht="45" customHeight="1">
      <c r="A153" s="358"/>
      <c r="B153" s="56" t="s">
        <v>1273</v>
      </c>
      <c r="C153" s="107" t="s">
        <v>1933</v>
      </c>
      <c r="D153" s="68">
        <v>43712</v>
      </c>
    </row>
    <row r="154" spans="1:4" ht="45" customHeight="1">
      <c r="A154" s="358"/>
      <c r="B154" s="56" t="s">
        <v>1273</v>
      </c>
      <c r="C154" s="107" t="s">
        <v>1934</v>
      </c>
      <c r="D154" s="68">
        <v>43712</v>
      </c>
    </row>
    <row r="155" spans="1:4" ht="45" customHeight="1">
      <c r="A155" s="358"/>
      <c r="B155" s="56" t="s">
        <v>1273</v>
      </c>
      <c r="C155" s="107" t="s">
        <v>1935</v>
      </c>
      <c r="D155" s="68">
        <v>43712</v>
      </c>
    </row>
    <row r="156" spans="1:4" ht="45" customHeight="1">
      <c r="A156" s="358"/>
      <c r="B156" s="56" t="s">
        <v>1273</v>
      </c>
      <c r="C156" s="107" t="s">
        <v>1936</v>
      </c>
      <c r="D156" s="68">
        <v>43720</v>
      </c>
    </row>
    <row r="157" spans="1:4" ht="45" customHeight="1">
      <c r="A157" s="358"/>
      <c r="B157" s="56" t="s">
        <v>1273</v>
      </c>
      <c r="C157" s="107" t="s">
        <v>1937</v>
      </c>
      <c r="D157" s="68">
        <v>43720</v>
      </c>
    </row>
    <row r="158" spans="1:4" ht="45" customHeight="1">
      <c r="A158" s="358"/>
      <c r="B158" s="56" t="s">
        <v>1273</v>
      </c>
      <c r="C158" s="107" t="s">
        <v>1938</v>
      </c>
      <c r="D158" s="68">
        <v>43719</v>
      </c>
    </row>
    <row r="159" spans="1:4" ht="45" customHeight="1">
      <c r="A159" s="358"/>
      <c r="B159" s="56" t="s">
        <v>1273</v>
      </c>
      <c r="C159" s="107" t="s">
        <v>1939</v>
      </c>
      <c r="D159" s="68">
        <v>43727</v>
      </c>
    </row>
    <row r="160" spans="1:4" ht="45" customHeight="1">
      <c r="A160" s="358"/>
      <c r="B160" s="56" t="s">
        <v>1273</v>
      </c>
      <c r="C160" s="107" t="s">
        <v>1940</v>
      </c>
      <c r="D160" s="68">
        <v>43726</v>
      </c>
    </row>
    <row r="161" spans="1:4" ht="45" customHeight="1">
      <c r="A161" s="358"/>
      <c r="B161" s="56" t="s">
        <v>1273</v>
      </c>
      <c r="C161" s="107" t="s">
        <v>1941</v>
      </c>
      <c r="D161" s="68">
        <v>43726</v>
      </c>
    </row>
    <row r="162" spans="1:4" ht="45" customHeight="1">
      <c r="A162" s="358"/>
      <c r="B162" s="56" t="s">
        <v>1273</v>
      </c>
      <c r="C162" s="107" t="s">
        <v>1942</v>
      </c>
      <c r="D162" s="68">
        <v>43726</v>
      </c>
    </row>
    <row r="163" spans="1:4" ht="45" customHeight="1">
      <c r="A163" s="358"/>
      <c r="B163" s="56" t="s">
        <v>1943</v>
      </c>
      <c r="C163" s="107" t="s">
        <v>1944</v>
      </c>
      <c r="D163" s="68">
        <v>43727</v>
      </c>
    </row>
    <row r="164" spans="1:4" ht="45" customHeight="1">
      <c r="A164" s="358"/>
      <c r="B164" s="56" t="s">
        <v>1945</v>
      </c>
      <c r="C164" s="107" t="s">
        <v>1946</v>
      </c>
      <c r="D164" s="68">
        <v>43725</v>
      </c>
    </row>
    <row r="165" spans="1:4" ht="45" customHeight="1">
      <c r="A165" s="358"/>
      <c r="B165" s="56" t="s">
        <v>1947</v>
      </c>
      <c r="C165" s="107" t="s">
        <v>1948</v>
      </c>
      <c r="D165" s="68">
        <v>43725</v>
      </c>
    </row>
    <row r="166" spans="1:4" ht="45" customHeight="1">
      <c r="A166" s="358"/>
      <c r="B166" s="56" t="s">
        <v>729</v>
      </c>
      <c r="C166" s="107" t="s">
        <v>1949</v>
      </c>
      <c r="D166" s="68">
        <v>43734</v>
      </c>
    </row>
    <row r="167" spans="1:4" ht="45" customHeight="1">
      <c r="A167" s="358"/>
      <c r="B167" s="56" t="s">
        <v>729</v>
      </c>
      <c r="C167" s="107" t="s">
        <v>1950</v>
      </c>
      <c r="D167" s="68">
        <v>43734</v>
      </c>
    </row>
    <row r="168" spans="1:4" ht="45" customHeight="1">
      <c r="A168" s="358"/>
      <c r="B168" s="56" t="s">
        <v>729</v>
      </c>
      <c r="C168" s="107" t="s">
        <v>1951</v>
      </c>
      <c r="D168" s="68">
        <v>43734</v>
      </c>
    </row>
    <row r="169" spans="1:4" ht="45" customHeight="1">
      <c r="A169" s="358"/>
      <c r="B169" s="56" t="s">
        <v>729</v>
      </c>
      <c r="C169" s="107" t="s">
        <v>1952</v>
      </c>
      <c r="D169" s="68">
        <v>43734</v>
      </c>
    </row>
    <row r="170" spans="1:4" ht="45" customHeight="1">
      <c r="A170" s="358"/>
      <c r="B170" s="56" t="s">
        <v>729</v>
      </c>
      <c r="C170" s="107" t="s">
        <v>1953</v>
      </c>
      <c r="D170" s="68">
        <v>43734</v>
      </c>
    </row>
    <row r="171" spans="1:4" ht="45" customHeight="1">
      <c r="A171" s="358"/>
      <c r="B171" s="56" t="s">
        <v>729</v>
      </c>
      <c r="C171" s="107" t="s">
        <v>1954</v>
      </c>
      <c r="D171" s="68">
        <v>43734</v>
      </c>
    </row>
    <row r="172" spans="1:4" ht="45" customHeight="1">
      <c r="A172" s="358"/>
      <c r="B172" s="56" t="s">
        <v>729</v>
      </c>
      <c r="C172" s="107" t="s">
        <v>1955</v>
      </c>
      <c r="D172" s="68">
        <v>43734</v>
      </c>
    </row>
    <row r="173" spans="1:4" ht="45" customHeight="1">
      <c r="A173" s="358"/>
      <c r="B173" s="56" t="s">
        <v>729</v>
      </c>
      <c r="C173" s="107" t="s">
        <v>1956</v>
      </c>
      <c r="D173" s="68">
        <v>43734</v>
      </c>
    </row>
    <row r="174" spans="1:4" ht="45" customHeight="1">
      <c r="A174" s="358"/>
      <c r="B174" s="56" t="s">
        <v>729</v>
      </c>
      <c r="C174" s="107" t="s">
        <v>1957</v>
      </c>
      <c r="D174" s="68">
        <v>43747</v>
      </c>
    </row>
    <row r="175" spans="1:4" ht="45" customHeight="1">
      <c r="A175" s="358"/>
      <c r="B175" s="56" t="s">
        <v>1909</v>
      </c>
      <c r="C175" s="107" t="s">
        <v>1958</v>
      </c>
      <c r="D175" s="68">
        <v>43753</v>
      </c>
    </row>
    <row r="176" spans="1:4" ht="45" customHeight="1">
      <c r="A176" s="358"/>
      <c r="B176" s="56" t="s">
        <v>729</v>
      </c>
      <c r="C176" s="107" t="s">
        <v>1959</v>
      </c>
      <c r="D176" s="68">
        <v>43753</v>
      </c>
    </row>
    <row r="177" spans="1:4" ht="45" customHeight="1">
      <c r="A177" s="358"/>
      <c r="B177" s="56" t="s">
        <v>729</v>
      </c>
      <c r="C177" s="107" t="s">
        <v>1960</v>
      </c>
      <c r="D177" s="68">
        <v>43774</v>
      </c>
    </row>
    <row r="178" spans="1:4" ht="45" customHeight="1">
      <c r="A178" s="358"/>
      <c r="B178" s="56" t="s">
        <v>729</v>
      </c>
      <c r="C178" s="107" t="s">
        <v>1961</v>
      </c>
      <c r="D178" s="68">
        <v>43769</v>
      </c>
    </row>
    <row r="179" spans="1:4" ht="45" customHeight="1">
      <c r="A179" s="358"/>
      <c r="B179" s="56" t="s">
        <v>729</v>
      </c>
      <c r="C179" s="107" t="s">
        <v>1962</v>
      </c>
      <c r="D179" s="68">
        <v>43774</v>
      </c>
    </row>
    <row r="180" spans="1:4" ht="45" customHeight="1">
      <c r="A180" s="358"/>
      <c r="B180" s="56" t="s">
        <v>729</v>
      </c>
      <c r="C180" s="107" t="s">
        <v>1963</v>
      </c>
      <c r="D180" s="68">
        <v>43767</v>
      </c>
    </row>
    <row r="181" spans="1:4" ht="45" customHeight="1">
      <c r="A181" s="358"/>
      <c r="B181" s="56" t="s">
        <v>729</v>
      </c>
      <c r="C181" s="107" t="s">
        <v>1964</v>
      </c>
      <c r="D181" s="68">
        <v>43782</v>
      </c>
    </row>
    <row r="182" spans="1:4" ht="45" customHeight="1">
      <c r="A182" s="358"/>
      <c r="B182" s="56" t="s">
        <v>729</v>
      </c>
      <c r="C182" s="107" t="s">
        <v>1965</v>
      </c>
      <c r="D182" s="68">
        <v>43782</v>
      </c>
    </row>
    <row r="183" spans="1:4" ht="45" customHeight="1">
      <c r="A183" s="358"/>
      <c r="B183" s="56" t="s">
        <v>729</v>
      </c>
      <c r="C183" s="107" t="s">
        <v>1966</v>
      </c>
      <c r="D183" s="68">
        <v>43782</v>
      </c>
    </row>
    <row r="184" spans="1:4" ht="45" customHeight="1">
      <c r="A184" s="358"/>
      <c r="B184" s="56" t="s">
        <v>729</v>
      </c>
      <c r="C184" s="107" t="s">
        <v>1967</v>
      </c>
      <c r="D184" s="68">
        <v>43782</v>
      </c>
    </row>
    <row r="185" spans="1:4" ht="45" customHeight="1">
      <c r="A185" s="358"/>
      <c r="B185" s="56" t="s">
        <v>729</v>
      </c>
      <c r="C185" s="107" t="s">
        <v>1968</v>
      </c>
      <c r="D185" s="68">
        <v>43782</v>
      </c>
    </row>
    <row r="186" spans="1:4" ht="45" customHeight="1">
      <c r="A186" s="358"/>
      <c r="B186" s="56" t="s">
        <v>729</v>
      </c>
      <c r="C186" s="107" t="s">
        <v>1969</v>
      </c>
      <c r="D186" s="68">
        <v>43782</v>
      </c>
    </row>
    <row r="187" spans="1:4" ht="45" customHeight="1">
      <c r="A187" s="358"/>
      <c r="B187" s="56" t="s">
        <v>729</v>
      </c>
      <c r="C187" s="107" t="s">
        <v>1970</v>
      </c>
      <c r="D187" s="68">
        <v>43783</v>
      </c>
    </row>
    <row r="188" spans="1:4" ht="45" customHeight="1">
      <c r="A188" s="358"/>
      <c r="B188" s="56" t="s">
        <v>729</v>
      </c>
      <c r="C188" s="107" t="s">
        <v>1971</v>
      </c>
      <c r="D188" s="68">
        <v>43781</v>
      </c>
    </row>
    <row r="189" spans="1:4" ht="45" customHeight="1">
      <c r="A189" s="358"/>
      <c r="B189" s="56" t="s">
        <v>729</v>
      </c>
      <c r="C189" s="107" t="s">
        <v>1972</v>
      </c>
      <c r="D189" s="68">
        <v>43783</v>
      </c>
    </row>
    <row r="190" spans="1:4" ht="45" customHeight="1">
      <c r="A190" s="358"/>
      <c r="B190" s="56" t="s">
        <v>729</v>
      </c>
      <c r="C190" s="107" t="s">
        <v>1973</v>
      </c>
      <c r="D190" s="68">
        <v>43783</v>
      </c>
    </row>
    <row r="191" spans="1:4" ht="45" customHeight="1">
      <c r="A191" s="358"/>
      <c r="B191" s="56" t="s">
        <v>729</v>
      </c>
      <c r="C191" s="107" t="s">
        <v>1974</v>
      </c>
      <c r="D191" s="68">
        <v>43788</v>
      </c>
    </row>
    <row r="192" spans="1:4" ht="45" customHeight="1" thickBot="1">
      <c r="A192" s="358"/>
      <c r="B192" s="131" t="s">
        <v>729</v>
      </c>
      <c r="C192" s="116" t="s">
        <v>1975</v>
      </c>
      <c r="D192" s="133">
        <v>43802</v>
      </c>
    </row>
    <row r="193" spans="1:4" ht="45" customHeight="1" thickTop="1">
      <c r="A193" s="357">
        <v>2020</v>
      </c>
      <c r="B193" s="146" t="s">
        <v>729</v>
      </c>
      <c r="C193" s="157" t="s">
        <v>1976</v>
      </c>
      <c r="D193" s="147">
        <v>43839</v>
      </c>
    </row>
    <row r="194" spans="1:4" ht="45" customHeight="1">
      <c r="A194" s="358"/>
      <c r="B194" s="56" t="s">
        <v>729</v>
      </c>
      <c r="C194" s="107" t="s">
        <v>1977</v>
      </c>
      <c r="D194" s="68">
        <v>43839</v>
      </c>
    </row>
    <row r="195" spans="1:4" ht="45" customHeight="1">
      <c r="A195" s="358"/>
      <c r="B195" s="56" t="s">
        <v>729</v>
      </c>
      <c r="C195" s="107" t="s">
        <v>1978</v>
      </c>
      <c r="D195" s="68">
        <v>43839</v>
      </c>
    </row>
    <row r="196" spans="1:4" ht="45" customHeight="1">
      <c r="A196" s="358"/>
      <c r="B196" s="56" t="s">
        <v>729</v>
      </c>
      <c r="C196" s="107" t="s">
        <v>1979</v>
      </c>
      <c r="D196" s="68">
        <v>43846</v>
      </c>
    </row>
    <row r="197" spans="1:4" ht="45" customHeight="1">
      <c r="A197" s="358"/>
      <c r="B197" s="56" t="s">
        <v>729</v>
      </c>
      <c r="C197" s="107" t="s">
        <v>1980</v>
      </c>
      <c r="D197" s="68">
        <v>43846</v>
      </c>
    </row>
    <row r="198" spans="1:4" ht="45" customHeight="1">
      <c r="A198" s="358"/>
      <c r="B198" s="56" t="s">
        <v>729</v>
      </c>
      <c r="C198" s="107" t="s">
        <v>1981</v>
      </c>
      <c r="D198" s="68">
        <v>43846</v>
      </c>
    </row>
    <row r="199" spans="1:4" ht="45" customHeight="1">
      <c r="A199" s="358"/>
      <c r="B199" s="56" t="s">
        <v>729</v>
      </c>
      <c r="C199" s="107" t="s">
        <v>1982</v>
      </c>
      <c r="D199" s="68">
        <v>43846</v>
      </c>
    </row>
    <row r="200" spans="1:4" ht="45" customHeight="1">
      <c r="A200" s="358"/>
      <c r="B200" s="56" t="s">
        <v>729</v>
      </c>
      <c r="C200" s="107" t="s">
        <v>1983</v>
      </c>
      <c r="D200" s="68">
        <v>43845</v>
      </c>
    </row>
    <row r="201" spans="1:4" ht="45" customHeight="1">
      <c r="A201" s="358"/>
      <c r="B201" s="56" t="s">
        <v>729</v>
      </c>
      <c r="C201" s="107" t="s">
        <v>1984</v>
      </c>
      <c r="D201" s="68">
        <v>43845</v>
      </c>
    </row>
    <row r="202" spans="1:4" ht="45" customHeight="1">
      <c r="A202" s="358"/>
      <c r="B202" s="56" t="s">
        <v>729</v>
      </c>
      <c r="C202" s="107" t="s">
        <v>1985</v>
      </c>
      <c r="D202" s="68">
        <v>43845</v>
      </c>
    </row>
    <row r="203" spans="1:4" ht="45" customHeight="1">
      <c r="A203" s="358"/>
      <c r="B203" s="56" t="s">
        <v>729</v>
      </c>
      <c r="C203" s="107" t="s">
        <v>1986</v>
      </c>
      <c r="D203" s="68">
        <v>43845</v>
      </c>
    </row>
    <row r="204" spans="1:4" ht="45" customHeight="1">
      <c r="A204" s="358"/>
      <c r="B204" s="56" t="s">
        <v>729</v>
      </c>
      <c r="C204" s="107" t="s">
        <v>1987</v>
      </c>
      <c r="D204" s="68">
        <v>43845</v>
      </c>
    </row>
    <row r="205" spans="1:4" ht="45" customHeight="1">
      <c r="A205" s="358"/>
      <c r="B205" s="56" t="s">
        <v>729</v>
      </c>
      <c r="C205" s="107" t="s">
        <v>1988</v>
      </c>
      <c r="D205" s="68">
        <v>43845</v>
      </c>
    </row>
    <row r="206" spans="1:4" ht="45" customHeight="1">
      <c r="A206" s="358"/>
      <c r="B206" s="56" t="s">
        <v>729</v>
      </c>
      <c r="C206" s="107" t="s">
        <v>1989</v>
      </c>
      <c r="D206" s="68">
        <v>43845</v>
      </c>
    </row>
    <row r="207" spans="1:4" ht="45" customHeight="1">
      <c r="A207" s="358"/>
      <c r="B207" s="56" t="s">
        <v>729</v>
      </c>
      <c r="C207" s="107" t="s">
        <v>1990</v>
      </c>
      <c r="D207" s="68">
        <v>43845</v>
      </c>
    </row>
    <row r="208" spans="1:4" ht="45" customHeight="1">
      <c r="A208" s="358"/>
      <c r="B208" s="56" t="s">
        <v>729</v>
      </c>
      <c r="C208" s="107" t="s">
        <v>1991</v>
      </c>
      <c r="D208" s="68">
        <v>43845</v>
      </c>
    </row>
    <row r="209" spans="1:4" ht="45" customHeight="1">
      <c r="A209" s="358"/>
      <c r="B209" s="56" t="s">
        <v>729</v>
      </c>
      <c r="C209" s="107" t="s">
        <v>1992</v>
      </c>
      <c r="D209" s="68">
        <v>43844</v>
      </c>
    </row>
    <row r="210" spans="1:4" ht="45" customHeight="1">
      <c r="A210" s="358"/>
      <c r="B210" s="56" t="s">
        <v>729</v>
      </c>
      <c r="C210" s="107" t="s">
        <v>1993</v>
      </c>
      <c r="D210" s="68">
        <v>43844</v>
      </c>
    </row>
    <row r="211" spans="1:4" ht="45" customHeight="1">
      <c r="A211" s="358"/>
      <c r="B211" s="56" t="s">
        <v>729</v>
      </c>
      <c r="C211" s="107" t="s">
        <v>1994</v>
      </c>
      <c r="D211" s="68">
        <v>43844</v>
      </c>
    </row>
    <row r="212" spans="1:4" ht="45" customHeight="1">
      <c r="A212" s="358"/>
      <c r="B212" s="56" t="s">
        <v>729</v>
      </c>
      <c r="C212" s="107" t="s">
        <v>1995</v>
      </c>
      <c r="D212" s="68">
        <v>43844</v>
      </c>
    </row>
    <row r="213" spans="1:4" ht="45" customHeight="1">
      <c r="A213" s="358"/>
      <c r="B213" s="56" t="s">
        <v>729</v>
      </c>
      <c r="C213" s="107" t="s">
        <v>1996</v>
      </c>
      <c r="D213" s="68">
        <v>43852</v>
      </c>
    </row>
    <row r="214" spans="1:4" ht="45" customHeight="1">
      <c r="A214" s="358"/>
      <c r="B214" s="56" t="s">
        <v>729</v>
      </c>
      <c r="C214" s="107" t="s">
        <v>1277</v>
      </c>
      <c r="D214" s="68">
        <v>43852</v>
      </c>
    </row>
    <row r="215" spans="1:4" ht="45" customHeight="1">
      <c r="A215" s="358"/>
      <c r="B215" s="56" t="s">
        <v>1909</v>
      </c>
      <c r="C215" s="107" t="s">
        <v>1997</v>
      </c>
      <c r="D215" s="68">
        <v>43851</v>
      </c>
    </row>
    <row r="216" spans="1:4" ht="45" customHeight="1">
      <c r="A216" s="358"/>
      <c r="B216" s="56" t="s">
        <v>729</v>
      </c>
      <c r="C216" s="107" t="s">
        <v>1998</v>
      </c>
      <c r="D216" s="68">
        <v>43852</v>
      </c>
    </row>
    <row r="217" spans="1:4" ht="45" customHeight="1">
      <c r="A217" s="358"/>
      <c r="B217" s="56" t="s">
        <v>729</v>
      </c>
      <c r="C217" s="107" t="s">
        <v>1999</v>
      </c>
      <c r="D217" s="68">
        <v>43852</v>
      </c>
    </row>
    <row r="218" spans="1:4" ht="45" customHeight="1">
      <c r="A218" s="358"/>
      <c r="B218" s="56" t="s">
        <v>2000</v>
      </c>
      <c r="C218" s="107" t="s">
        <v>2001</v>
      </c>
      <c r="D218" s="68">
        <v>43860</v>
      </c>
    </row>
    <row r="219" spans="1:4" ht="45" customHeight="1">
      <c r="A219" s="358"/>
      <c r="B219" s="56" t="s">
        <v>729</v>
      </c>
      <c r="C219" s="107" t="s">
        <v>2002</v>
      </c>
      <c r="D219" s="68">
        <v>43859</v>
      </c>
    </row>
    <row r="220" spans="1:4" ht="45" customHeight="1">
      <c r="A220" s="358"/>
      <c r="B220" s="56" t="s">
        <v>729</v>
      </c>
      <c r="C220" s="107" t="s">
        <v>2003</v>
      </c>
      <c r="D220" s="68">
        <v>43859</v>
      </c>
    </row>
    <row r="221" spans="1:4" ht="45" customHeight="1">
      <c r="A221" s="358"/>
      <c r="B221" s="56" t="s">
        <v>729</v>
      </c>
      <c r="C221" s="107" t="s">
        <v>2004</v>
      </c>
      <c r="D221" s="68">
        <v>43866</v>
      </c>
    </row>
    <row r="222" spans="1:4" ht="45" customHeight="1">
      <c r="A222" s="358"/>
      <c r="B222" s="56" t="s">
        <v>1909</v>
      </c>
      <c r="C222" s="107" t="s">
        <v>2005</v>
      </c>
      <c r="D222" s="68">
        <v>43865</v>
      </c>
    </row>
    <row r="223" spans="1:4" ht="45" customHeight="1">
      <c r="A223" s="358"/>
      <c r="B223" s="56" t="s">
        <v>729</v>
      </c>
      <c r="C223" s="107" t="s">
        <v>2006</v>
      </c>
      <c r="D223" s="68">
        <v>43866</v>
      </c>
    </row>
    <row r="224" spans="1:4" ht="45" customHeight="1">
      <c r="A224" s="358"/>
      <c r="B224" s="56" t="s">
        <v>729</v>
      </c>
      <c r="C224" s="107" t="s">
        <v>2007</v>
      </c>
      <c r="D224" s="68">
        <v>43895</v>
      </c>
    </row>
    <row r="225" spans="1:4" ht="45" customHeight="1">
      <c r="A225" s="358"/>
      <c r="B225" s="56" t="s">
        <v>729</v>
      </c>
      <c r="C225" s="107" t="s">
        <v>2008</v>
      </c>
      <c r="D225" s="68">
        <v>43895</v>
      </c>
    </row>
    <row r="226" spans="1:4" ht="45" customHeight="1">
      <c r="A226" s="358"/>
      <c r="B226" s="56" t="s">
        <v>729</v>
      </c>
      <c r="C226" s="107" t="s">
        <v>2009</v>
      </c>
      <c r="D226" s="68">
        <v>43895</v>
      </c>
    </row>
    <row r="227" spans="1:4" ht="45" customHeight="1">
      <c r="A227" s="358"/>
      <c r="B227" s="56" t="s">
        <v>729</v>
      </c>
      <c r="C227" s="107" t="s">
        <v>2010</v>
      </c>
      <c r="D227" s="68">
        <v>43902</v>
      </c>
    </row>
    <row r="228" spans="1:4" ht="45" customHeight="1">
      <c r="A228" s="358"/>
      <c r="B228" s="56" t="s">
        <v>729</v>
      </c>
      <c r="C228" s="107" t="s">
        <v>2011</v>
      </c>
      <c r="D228" s="68">
        <v>43902</v>
      </c>
    </row>
    <row r="229" spans="1:4" ht="45" customHeight="1">
      <c r="A229" s="358"/>
      <c r="B229" s="56" t="s">
        <v>729</v>
      </c>
      <c r="C229" s="107" t="s">
        <v>1851</v>
      </c>
      <c r="D229" s="68">
        <v>43902</v>
      </c>
    </row>
    <row r="230" spans="1:4" ht="45" customHeight="1">
      <c r="A230" s="358"/>
      <c r="B230" s="56" t="s">
        <v>729</v>
      </c>
      <c r="C230" s="107" t="s">
        <v>2012</v>
      </c>
      <c r="D230" s="68">
        <v>43902</v>
      </c>
    </row>
    <row r="231" spans="1:4" ht="45" customHeight="1">
      <c r="A231" s="358"/>
      <c r="B231" s="56" t="s">
        <v>729</v>
      </c>
      <c r="C231" s="107" t="s">
        <v>2013</v>
      </c>
      <c r="D231" s="68">
        <v>43902</v>
      </c>
    </row>
    <row r="232" spans="1:4" ht="45" customHeight="1">
      <c r="A232" s="358"/>
      <c r="B232" s="56" t="s">
        <v>729</v>
      </c>
      <c r="C232" s="107" t="s">
        <v>2014</v>
      </c>
      <c r="D232" s="68">
        <v>43902</v>
      </c>
    </row>
    <row r="233" spans="1:4" ht="45" customHeight="1">
      <c r="A233" s="358"/>
      <c r="B233" s="56" t="s">
        <v>729</v>
      </c>
      <c r="C233" s="107" t="s">
        <v>2015</v>
      </c>
      <c r="D233" s="68">
        <v>44090</v>
      </c>
    </row>
    <row r="234" spans="1:4" ht="45" customHeight="1">
      <c r="A234" s="358"/>
      <c r="B234" s="56" t="s">
        <v>729</v>
      </c>
      <c r="C234" s="107" t="s">
        <v>2016</v>
      </c>
      <c r="D234" s="68">
        <v>44090</v>
      </c>
    </row>
    <row r="235" spans="1:4" ht="45" customHeight="1" thickBot="1">
      <c r="A235" s="358"/>
      <c r="B235" s="131" t="s">
        <v>279</v>
      </c>
      <c r="C235" s="116" t="s">
        <v>2017</v>
      </c>
      <c r="D235" s="133">
        <v>44090</v>
      </c>
    </row>
    <row r="236" spans="1:4" ht="45" customHeight="1" thickTop="1">
      <c r="A236" s="357">
        <v>2021</v>
      </c>
      <c r="B236" s="146" t="s">
        <v>729</v>
      </c>
      <c r="C236" s="157" t="s">
        <v>2018</v>
      </c>
      <c r="D236" s="147">
        <v>44208</v>
      </c>
    </row>
    <row r="237" spans="1:4" ht="45" customHeight="1">
      <c r="A237" s="358"/>
      <c r="B237" s="56" t="s">
        <v>729</v>
      </c>
      <c r="C237" s="107" t="s">
        <v>2019</v>
      </c>
      <c r="D237" s="68">
        <v>44222</v>
      </c>
    </row>
    <row r="238" spans="1:4" ht="45" customHeight="1">
      <c r="A238" s="358"/>
      <c r="B238" s="56" t="s">
        <v>729</v>
      </c>
      <c r="C238" s="107" t="s">
        <v>2020</v>
      </c>
      <c r="D238" s="68">
        <v>44222</v>
      </c>
    </row>
    <row r="239" spans="1:4" ht="45" customHeight="1">
      <c r="A239" s="358"/>
      <c r="B239" s="56" t="s">
        <v>729</v>
      </c>
      <c r="C239" s="107" t="s">
        <v>2021</v>
      </c>
      <c r="D239" s="68">
        <v>44222</v>
      </c>
    </row>
    <row r="240" spans="1:4" ht="45" customHeight="1">
      <c r="A240" s="358"/>
      <c r="B240" s="56" t="s">
        <v>729</v>
      </c>
      <c r="C240" s="107" t="s">
        <v>2022</v>
      </c>
      <c r="D240" s="68">
        <v>44222</v>
      </c>
    </row>
    <row r="241" spans="1:4" ht="45" customHeight="1">
      <c r="A241" s="358"/>
      <c r="B241" s="56" t="s">
        <v>729</v>
      </c>
      <c r="C241" s="107" t="s">
        <v>2023</v>
      </c>
      <c r="D241" s="68">
        <v>44222</v>
      </c>
    </row>
    <row r="242" spans="1:4" ht="45" customHeight="1">
      <c r="A242" s="358"/>
      <c r="B242" s="56" t="s">
        <v>729</v>
      </c>
      <c r="C242" s="107" t="s">
        <v>2024</v>
      </c>
      <c r="D242" s="68">
        <v>44222</v>
      </c>
    </row>
    <row r="243" spans="1:4" ht="45" customHeight="1">
      <c r="A243" s="358"/>
      <c r="B243" s="56" t="s">
        <v>729</v>
      </c>
      <c r="C243" s="107" t="s">
        <v>2025</v>
      </c>
      <c r="D243" s="68">
        <v>44222</v>
      </c>
    </row>
    <row r="244" spans="1:4" ht="45" customHeight="1">
      <c r="A244" s="358"/>
      <c r="B244" s="56" t="s">
        <v>729</v>
      </c>
      <c r="C244" s="107" t="s">
        <v>2026</v>
      </c>
      <c r="D244" s="68">
        <v>44222</v>
      </c>
    </row>
    <row r="245" spans="1:4" ht="45" customHeight="1">
      <c r="A245" s="358"/>
      <c r="B245" s="56" t="s">
        <v>729</v>
      </c>
      <c r="C245" s="107" t="s">
        <v>2027</v>
      </c>
      <c r="D245" s="68">
        <v>44222</v>
      </c>
    </row>
    <row r="246" spans="1:4" ht="45" customHeight="1">
      <c r="A246" s="358"/>
      <c r="B246" s="56" t="s">
        <v>729</v>
      </c>
      <c r="C246" s="107" t="s">
        <v>2028</v>
      </c>
      <c r="D246" s="68">
        <v>44222</v>
      </c>
    </row>
    <row r="247" spans="1:4" ht="45" customHeight="1">
      <c r="A247" s="358"/>
      <c r="B247" s="56" t="s">
        <v>729</v>
      </c>
      <c r="C247" s="107" t="s">
        <v>2029</v>
      </c>
      <c r="D247" s="68">
        <v>44222</v>
      </c>
    </row>
    <row r="248" spans="1:4" ht="45" customHeight="1">
      <c r="A248" s="358"/>
      <c r="B248" s="56" t="s">
        <v>729</v>
      </c>
      <c r="C248" s="107" t="s">
        <v>2030</v>
      </c>
      <c r="D248" s="68">
        <v>44222</v>
      </c>
    </row>
    <row r="249" spans="1:4" ht="45" customHeight="1">
      <c r="A249" s="358"/>
      <c r="B249" s="56" t="s">
        <v>729</v>
      </c>
      <c r="C249" s="107" t="s">
        <v>2031</v>
      </c>
      <c r="D249" s="68">
        <v>44222</v>
      </c>
    </row>
    <row r="250" spans="1:4" ht="45" customHeight="1">
      <c r="A250" s="358"/>
      <c r="B250" s="56" t="s">
        <v>729</v>
      </c>
      <c r="C250" s="107" t="s">
        <v>2032</v>
      </c>
      <c r="D250" s="68">
        <v>44222</v>
      </c>
    </row>
    <row r="251" spans="1:4" ht="45" customHeight="1">
      <c r="A251" s="358"/>
      <c r="B251" s="56" t="s">
        <v>729</v>
      </c>
      <c r="C251" s="107" t="s">
        <v>2033</v>
      </c>
      <c r="D251" s="68">
        <v>44222</v>
      </c>
    </row>
    <row r="252" spans="1:4" ht="45" customHeight="1">
      <c r="A252" s="358"/>
      <c r="B252" s="56" t="s">
        <v>729</v>
      </c>
      <c r="C252" s="107" t="s">
        <v>2034</v>
      </c>
      <c r="D252" s="68">
        <v>44222</v>
      </c>
    </row>
    <row r="253" spans="1:4" ht="45" customHeight="1">
      <c r="A253" s="358"/>
      <c r="B253" s="56" t="s">
        <v>729</v>
      </c>
      <c r="C253" s="107" t="s">
        <v>2035</v>
      </c>
      <c r="D253" s="68">
        <v>44222</v>
      </c>
    </row>
    <row r="254" spans="1:4" ht="45" customHeight="1">
      <c r="A254" s="358"/>
      <c r="B254" s="56" t="s">
        <v>729</v>
      </c>
      <c r="C254" s="107" t="s">
        <v>1978</v>
      </c>
      <c r="D254" s="68">
        <v>44222</v>
      </c>
    </row>
    <row r="255" spans="1:4" ht="45" customHeight="1">
      <c r="A255" s="358"/>
      <c r="B255" s="56" t="s">
        <v>2036</v>
      </c>
      <c r="C255" s="107" t="s">
        <v>2037</v>
      </c>
      <c r="D255" s="68">
        <v>44231</v>
      </c>
    </row>
    <row r="256" spans="1:4" ht="45" customHeight="1">
      <c r="A256" s="358"/>
      <c r="B256" s="56" t="s">
        <v>729</v>
      </c>
      <c r="C256" s="107" t="s">
        <v>2038</v>
      </c>
      <c r="D256" s="68">
        <v>44298</v>
      </c>
    </row>
    <row r="257" spans="1:4" ht="45" customHeight="1">
      <c r="A257" s="358"/>
      <c r="B257" s="56" t="s">
        <v>729</v>
      </c>
      <c r="C257" s="107" t="s">
        <v>1834</v>
      </c>
      <c r="D257" s="68">
        <v>44306</v>
      </c>
    </row>
    <row r="258" spans="1:4" ht="45" customHeight="1">
      <c r="A258" s="358"/>
      <c r="B258" s="56" t="s">
        <v>2039</v>
      </c>
      <c r="C258" s="107" t="s">
        <v>2040</v>
      </c>
      <c r="D258" s="68">
        <v>44334</v>
      </c>
    </row>
    <row r="259" spans="1:4" ht="45" customHeight="1">
      <c r="A259" s="358"/>
      <c r="B259" s="56" t="s">
        <v>2041</v>
      </c>
      <c r="C259" s="107" t="s">
        <v>2042</v>
      </c>
      <c r="D259" s="68">
        <v>44321</v>
      </c>
    </row>
    <row r="260" spans="1:4" ht="45" customHeight="1">
      <c r="A260" s="358"/>
      <c r="B260" s="56" t="s">
        <v>2043</v>
      </c>
      <c r="C260" s="107" t="s">
        <v>2044</v>
      </c>
      <c r="D260" s="68">
        <v>44335</v>
      </c>
    </row>
    <row r="261" spans="1:4" ht="45" customHeight="1">
      <c r="A261" s="358"/>
      <c r="B261" s="56" t="s">
        <v>2043</v>
      </c>
      <c r="C261" s="107" t="s">
        <v>2045</v>
      </c>
      <c r="D261" s="68">
        <v>44334</v>
      </c>
    </row>
    <row r="262" spans="1:4" ht="45" customHeight="1">
      <c r="A262" s="358"/>
      <c r="B262" s="56" t="s">
        <v>2043</v>
      </c>
      <c r="C262" s="107" t="s">
        <v>2046</v>
      </c>
      <c r="D262" s="68">
        <v>44334</v>
      </c>
    </row>
    <row r="263" spans="1:4" ht="45" customHeight="1">
      <c r="A263" s="358"/>
      <c r="B263" s="56" t="s">
        <v>2043</v>
      </c>
      <c r="C263" s="107" t="s">
        <v>2047</v>
      </c>
      <c r="D263" s="68">
        <v>44334</v>
      </c>
    </row>
    <row r="264" spans="1:4" ht="45" customHeight="1">
      <c r="A264" s="358"/>
      <c r="B264" s="56" t="s">
        <v>181</v>
      </c>
      <c r="C264" s="107" t="s">
        <v>2048</v>
      </c>
      <c r="D264" s="68">
        <v>44334</v>
      </c>
    </row>
    <row r="265" spans="1:4" ht="45" customHeight="1">
      <c r="A265" s="358"/>
      <c r="B265" s="56" t="s">
        <v>181</v>
      </c>
      <c r="C265" s="107" t="s">
        <v>2049</v>
      </c>
      <c r="D265" s="68">
        <v>44337</v>
      </c>
    </row>
    <row r="266" spans="1:4" ht="45" customHeight="1">
      <c r="A266" s="358"/>
      <c r="B266" s="56" t="s">
        <v>181</v>
      </c>
      <c r="C266" s="107" t="s">
        <v>2050</v>
      </c>
      <c r="D266" s="68">
        <v>44334</v>
      </c>
    </row>
    <row r="267" spans="1:4" ht="45" customHeight="1">
      <c r="A267" s="358"/>
      <c r="B267" s="56" t="s">
        <v>2039</v>
      </c>
      <c r="C267" s="107" t="s">
        <v>2051</v>
      </c>
      <c r="D267" s="68">
        <v>44347</v>
      </c>
    </row>
    <row r="268" spans="1:4" ht="45" customHeight="1">
      <c r="A268" s="358"/>
      <c r="B268" s="56" t="s">
        <v>729</v>
      </c>
      <c r="C268" s="107" t="s">
        <v>2052</v>
      </c>
      <c r="D268" s="68">
        <v>44348</v>
      </c>
    </row>
    <row r="269" spans="1:4" ht="45" customHeight="1">
      <c r="A269" s="358"/>
      <c r="B269" s="56" t="s">
        <v>248</v>
      </c>
      <c r="C269" s="107" t="s">
        <v>2053</v>
      </c>
      <c r="D269" s="68">
        <v>44348</v>
      </c>
    </row>
    <row r="270" spans="1:4" ht="45" customHeight="1">
      <c r="A270" s="358"/>
      <c r="B270" s="56" t="s">
        <v>2043</v>
      </c>
      <c r="C270" s="107" t="s">
        <v>2054</v>
      </c>
      <c r="D270" s="68">
        <v>44356</v>
      </c>
    </row>
    <row r="271" spans="1:4" ht="45" customHeight="1">
      <c r="A271" s="358"/>
      <c r="B271" s="56" t="s">
        <v>2043</v>
      </c>
      <c r="C271" s="107" t="s">
        <v>2055</v>
      </c>
      <c r="D271" s="68">
        <v>44356</v>
      </c>
    </row>
    <row r="272" spans="1:4" ht="45" customHeight="1">
      <c r="A272" s="358"/>
      <c r="B272" s="56" t="s">
        <v>2041</v>
      </c>
      <c r="C272" s="107" t="s">
        <v>2056</v>
      </c>
      <c r="D272" s="68">
        <v>44367</v>
      </c>
    </row>
    <row r="273" spans="1:4" ht="45" customHeight="1">
      <c r="A273" s="358"/>
      <c r="B273" s="56" t="s">
        <v>248</v>
      </c>
      <c r="C273" s="107" t="s">
        <v>2057</v>
      </c>
      <c r="D273" s="68">
        <v>44374</v>
      </c>
    </row>
    <row r="274" spans="1:4" ht="45" customHeight="1">
      <c r="A274" s="358"/>
      <c r="B274" s="56" t="s">
        <v>2043</v>
      </c>
      <c r="C274" s="107" t="s">
        <v>2058</v>
      </c>
      <c r="D274" s="68">
        <v>44377</v>
      </c>
    </row>
    <row r="275" spans="1:4" ht="45" customHeight="1">
      <c r="A275" s="358"/>
      <c r="B275" s="56" t="s">
        <v>2043</v>
      </c>
      <c r="C275" s="107" t="s">
        <v>2059</v>
      </c>
      <c r="D275" s="68">
        <v>44378</v>
      </c>
    </row>
    <row r="276" spans="1:4" ht="45" customHeight="1">
      <c r="A276" s="358"/>
      <c r="B276" s="56" t="s">
        <v>2039</v>
      </c>
      <c r="C276" s="107" t="s">
        <v>2060</v>
      </c>
      <c r="D276" s="68">
        <v>44376</v>
      </c>
    </row>
    <row r="277" spans="1:4" ht="45" customHeight="1">
      <c r="A277" s="358"/>
      <c r="B277" s="56" t="s">
        <v>181</v>
      </c>
      <c r="C277" s="107" t="s">
        <v>2061</v>
      </c>
      <c r="D277" s="68">
        <v>44385</v>
      </c>
    </row>
    <row r="278" spans="1:4" ht="45" customHeight="1">
      <c r="A278" s="358"/>
      <c r="B278" s="56" t="s">
        <v>248</v>
      </c>
      <c r="C278" s="107" t="s">
        <v>2062</v>
      </c>
      <c r="D278" s="68">
        <v>44387</v>
      </c>
    </row>
    <row r="279" spans="1:4" ht="45" customHeight="1">
      <c r="A279" s="358"/>
      <c r="B279" s="56" t="s">
        <v>181</v>
      </c>
      <c r="C279" s="107" t="s">
        <v>2063</v>
      </c>
      <c r="D279" s="68">
        <v>44403</v>
      </c>
    </row>
    <row r="280" spans="1:4" ht="45" customHeight="1">
      <c r="A280" s="358"/>
      <c r="B280" s="56" t="s">
        <v>2043</v>
      </c>
      <c r="C280" s="107" t="s">
        <v>2064</v>
      </c>
      <c r="D280" s="68">
        <v>44406</v>
      </c>
    </row>
    <row r="281" spans="1:4" ht="45" customHeight="1">
      <c r="A281" s="358"/>
      <c r="B281" s="56" t="s">
        <v>2043</v>
      </c>
      <c r="C281" s="107" t="s">
        <v>2065</v>
      </c>
      <c r="D281" s="68">
        <v>44406</v>
      </c>
    </row>
    <row r="282" spans="1:4" ht="45" customHeight="1">
      <c r="A282" s="358"/>
      <c r="B282" s="56" t="s">
        <v>2043</v>
      </c>
      <c r="C282" s="107" t="s">
        <v>2066</v>
      </c>
      <c r="D282" s="68">
        <v>44406</v>
      </c>
    </row>
    <row r="283" spans="1:4" ht="45" customHeight="1">
      <c r="A283" s="358"/>
      <c r="B283" s="56" t="s">
        <v>2043</v>
      </c>
      <c r="C283" s="107" t="s">
        <v>2067</v>
      </c>
      <c r="D283" s="68">
        <v>44439</v>
      </c>
    </row>
    <row r="284" spans="1:4" ht="45" customHeight="1">
      <c r="A284" s="358"/>
      <c r="B284" s="56" t="s">
        <v>2039</v>
      </c>
      <c r="C284" s="107" t="s">
        <v>2068</v>
      </c>
      <c r="D284" s="68">
        <v>44410</v>
      </c>
    </row>
    <row r="285" spans="1:4" ht="45" customHeight="1">
      <c r="A285" s="358"/>
      <c r="B285" s="56" t="s">
        <v>2039</v>
      </c>
      <c r="C285" s="107" t="s">
        <v>2069</v>
      </c>
      <c r="D285" s="68">
        <v>44428</v>
      </c>
    </row>
    <row r="286" spans="1:4" ht="45" customHeight="1">
      <c r="A286" s="358"/>
      <c r="B286" s="56" t="s">
        <v>248</v>
      </c>
      <c r="C286" s="107" t="s">
        <v>2070</v>
      </c>
      <c r="D286" s="68">
        <v>44414</v>
      </c>
    </row>
    <row r="287" spans="1:4" ht="45" customHeight="1">
      <c r="A287" s="358"/>
      <c r="B287" s="56" t="s">
        <v>729</v>
      </c>
      <c r="C287" s="107" t="s">
        <v>2071</v>
      </c>
      <c r="D287" s="68">
        <v>44460</v>
      </c>
    </row>
    <row r="288" spans="1:4" ht="45" customHeight="1">
      <c r="A288" s="358"/>
      <c r="B288" s="56" t="s">
        <v>2043</v>
      </c>
      <c r="C288" s="107" t="s">
        <v>2072</v>
      </c>
      <c r="D288" s="68">
        <v>44461</v>
      </c>
    </row>
    <row r="289" spans="1:4" ht="45" customHeight="1">
      <c r="A289" s="358"/>
      <c r="B289" s="56" t="s">
        <v>2073</v>
      </c>
      <c r="C289" s="107" t="s">
        <v>2074</v>
      </c>
      <c r="D289" s="68">
        <v>44461</v>
      </c>
    </row>
    <row r="290" spans="1:4" ht="45" customHeight="1">
      <c r="A290" s="358"/>
      <c r="B290" s="56" t="s">
        <v>2073</v>
      </c>
      <c r="C290" s="107" t="s">
        <v>2075</v>
      </c>
      <c r="D290" s="68">
        <v>44461</v>
      </c>
    </row>
    <row r="291" spans="1:4" ht="45" customHeight="1">
      <c r="A291" s="358"/>
      <c r="B291" s="56" t="s">
        <v>2073</v>
      </c>
      <c r="C291" s="107" t="s">
        <v>2076</v>
      </c>
      <c r="D291" s="68">
        <v>44461</v>
      </c>
    </row>
    <row r="292" spans="1:4" ht="45" customHeight="1">
      <c r="A292" s="358"/>
      <c r="B292" s="56" t="s">
        <v>2073</v>
      </c>
      <c r="C292" s="107" t="s">
        <v>2077</v>
      </c>
      <c r="D292" s="68">
        <v>44461</v>
      </c>
    </row>
    <row r="293" spans="1:4" ht="45" customHeight="1">
      <c r="A293" s="358"/>
      <c r="B293" s="56" t="s">
        <v>2073</v>
      </c>
      <c r="C293" s="107" t="s">
        <v>2078</v>
      </c>
      <c r="D293" s="68">
        <v>44461</v>
      </c>
    </row>
    <row r="294" spans="1:4" ht="45" customHeight="1">
      <c r="A294" s="358"/>
      <c r="B294" s="56" t="s">
        <v>2073</v>
      </c>
      <c r="C294" s="107" t="s">
        <v>2079</v>
      </c>
      <c r="D294" s="68">
        <v>44461</v>
      </c>
    </row>
    <row r="295" spans="1:4" ht="45" customHeight="1">
      <c r="A295" s="358"/>
      <c r="B295" s="56" t="s">
        <v>2043</v>
      </c>
      <c r="C295" s="107" t="s">
        <v>2080</v>
      </c>
      <c r="D295" s="68">
        <v>44479</v>
      </c>
    </row>
    <row r="296" spans="1:4" ht="45" customHeight="1">
      <c r="A296" s="358"/>
      <c r="B296" s="56" t="s">
        <v>2081</v>
      </c>
      <c r="C296" s="107" t="s">
        <v>2082</v>
      </c>
      <c r="D296" s="68">
        <v>44483</v>
      </c>
    </row>
    <row r="297" spans="1:4" ht="45" customHeight="1">
      <c r="A297" s="358"/>
      <c r="B297" s="56" t="s">
        <v>2083</v>
      </c>
      <c r="C297" s="107" t="s">
        <v>2084</v>
      </c>
      <c r="D297" s="68">
        <v>44489</v>
      </c>
    </row>
    <row r="298" spans="1:4" ht="45" customHeight="1">
      <c r="A298" s="358"/>
      <c r="B298" s="56" t="s">
        <v>2043</v>
      </c>
      <c r="C298" s="107" t="s">
        <v>2085</v>
      </c>
      <c r="D298" s="68">
        <v>44496</v>
      </c>
    </row>
    <row r="299" spans="1:4" ht="45" customHeight="1">
      <c r="A299" s="358"/>
      <c r="B299" s="56" t="s">
        <v>2043</v>
      </c>
      <c r="C299" s="107" t="s">
        <v>2086</v>
      </c>
      <c r="D299" s="68">
        <v>44496</v>
      </c>
    </row>
    <row r="300" spans="1:4" ht="45" customHeight="1">
      <c r="A300" s="358"/>
      <c r="B300" s="56" t="s">
        <v>2043</v>
      </c>
      <c r="C300" s="107" t="s">
        <v>2087</v>
      </c>
      <c r="D300" s="68">
        <v>44496</v>
      </c>
    </row>
    <row r="301" spans="1:4" ht="45" customHeight="1">
      <c r="A301" s="358"/>
      <c r="B301" s="56" t="s">
        <v>2043</v>
      </c>
      <c r="C301" s="107" t="s">
        <v>2088</v>
      </c>
      <c r="D301" s="68">
        <v>44496</v>
      </c>
    </row>
    <row r="302" spans="1:4" ht="45" customHeight="1">
      <c r="A302" s="358"/>
      <c r="B302" s="56" t="s">
        <v>2043</v>
      </c>
      <c r="C302" s="107" t="s">
        <v>2089</v>
      </c>
      <c r="D302" s="68">
        <v>44496</v>
      </c>
    </row>
    <row r="303" spans="1:4" ht="45" customHeight="1">
      <c r="A303" s="358"/>
      <c r="B303" s="56" t="s">
        <v>54</v>
      </c>
      <c r="C303" s="107" t="s">
        <v>1623</v>
      </c>
      <c r="D303" s="68">
        <v>44498</v>
      </c>
    </row>
    <row r="304" spans="1:4" ht="45" customHeight="1">
      <c r="A304" s="358"/>
      <c r="B304" s="56" t="s">
        <v>248</v>
      </c>
      <c r="C304" s="107" t="s">
        <v>2090</v>
      </c>
      <c r="D304" s="60" t="str">
        <f ca="1">IF(ISNUMBER(TODAY()-#REF!)=FALSE,"VEDI NOTA",IF(#REF!="","",IF((#REF!-TODAY())&lt;1,"SCADUTA",IF((#REF!-TODAY())&lt;31,"MENO DI 30 GIORNI!",""))))</f>
        <v>VEDI NOTA</v>
      </c>
    </row>
    <row r="305" spans="1:4" ht="45" customHeight="1">
      <c r="A305" s="358"/>
      <c r="B305" s="56" t="s">
        <v>2043</v>
      </c>
      <c r="C305" s="107" t="s">
        <v>2091</v>
      </c>
      <c r="D305" s="60" t="str">
        <f ca="1">IF(ISNUMBER(TODAY()-#REF!)=FALSE,"VEDI NOTA",IF(#REF!="","",IF((#REF!-TODAY())&lt;1,"SCADUTA",IF((#REF!-TODAY())&lt;31,"MENO DI 30 GIORNI!",""))))</f>
        <v>VEDI NOTA</v>
      </c>
    </row>
    <row r="306" spans="1:4" ht="45" customHeight="1">
      <c r="A306" s="358"/>
      <c r="B306" s="56" t="s">
        <v>2092</v>
      </c>
      <c r="C306" s="107" t="s">
        <v>2093</v>
      </c>
      <c r="D306" s="68">
        <v>44510</v>
      </c>
    </row>
    <row r="307" spans="1:4" ht="45" customHeight="1">
      <c r="A307" s="358"/>
      <c r="B307" s="56" t="s">
        <v>2043</v>
      </c>
      <c r="C307" s="107" t="s">
        <v>2094</v>
      </c>
      <c r="D307" s="68">
        <v>44522</v>
      </c>
    </row>
    <row r="308" spans="1:4" ht="45" customHeight="1">
      <c r="A308" s="358"/>
      <c r="B308" s="56" t="s">
        <v>2043</v>
      </c>
      <c r="C308" s="107" t="s">
        <v>2095</v>
      </c>
      <c r="D308" s="68">
        <v>44522</v>
      </c>
    </row>
    <row r="309" spans="1:4" ht="45" customHeight="1">
      <c r="A309" s="358"/>
      <c r="B309" s="56" t="s">
        <v>2043</v>
      </c>
      <c r="C309" s="107" t="s">
        <v>2096</v>
      </c>
      <c r="D309" s="68">
        <v>44522</v>
      </c>
    </row>
    <row r="310" spans="1:4" ht="45" customHeight="1" thickBot="1">
      <c r="A310" s="358"/>
      <c r="B310" s="93" t="s">
        <v>2097</v>
      </c>
      <c r="C310" s="184" t="s">
        <v>2098</v>
      </c>
      <c r="D310" s="95">
        <v>44539</v>
      </c>
    </row>
    <row r="311" spans="1:4" ht="45" customHeight="1" thickTop="1">
      <c r="A311" s="357">
        <v>2022</v>
      </c>
      <c r="B311" s="146" t="s">
        <v>2099</v>
      </c>
      <c r="C311" s="157" t="s">
        <v>2100</v>
      </c>
      <c r="D311" s="147">
        <v>44574</v>
      </c>
    </row>
    <row r="312" spans="1:4" ht="45" customHeight="1">
      <c r="A312" s="358"/>
      <c r="B312" s="56" t="s">
        <v>2083</v>
      </c>
      <c r="C312" s="107" t="s">
        <v>2009</v>
      </c>
      <c r="D312" s="68">
        <v>44579</v>
      </c>
    </row>
    <row r="313" spans="1:4" ht="45" customHeight="1">
      <c r="A313" s="358"/>
      <c r="B313" s="56" t="s">
        <v>68</v>
      </c>
      <c r="C313" s="107" t="s">
        <v>2101</v>
      </c>
      <c r="D313" s="68">
        <v>44609</v>
      </c>
    </row>
    <row r="314" spans="1:4" ht="45" customHeight="1">
      <c r="A314" s="358"/>
      <c r="B314" s="56" t="s">
        <v>2102</v>
      </c>
      <c r="C314" s="107" t="s">
        <v>2103</v>
      </c>
      <c r="D314" s="68">
        <v>44614</v>
      </c>
    </row>
    <row r="315" spans="1:4" ht="45" customHeight="1">
      <c r="A315" s="358"/>
      <c r="B315" s="56" t="s">
        <v>2104</v>
      </c>
      <c r="C315" s="107" t="s">
        <v>2105</v>
      </c>
      <c r="D315" s="68">
        <v>44623</v>
      </c>
    </row>
    <row r="316" spans="1:4" ht="45" customHeight="1">
      <c r="A316" s="358"/>
      <c r="B316" s="56" t="s">
        <v>2106</v>
      </c>
      <c r="C316" s="107" t="s">
        <v>2107</v>
      </c>
      <c r="D316" s="68">
        <v>44624</v>
      </c>
    </row>
    <row r="317" spans="1:4" ht="45" customHeight="1">
      <c r="A317" s="358"/>
      <c r="B317" s="56" t="s">
        <v>2099</v>
      </c>
      <c r="C317" s="107" t="s">
        <v>2108</v>
      </c>
      <c r="D317" s="68">
        <v>44637</v>
      </c>
    </row>
    <row r="318" spans="1:4" ht="45" customHeight="1">
      <c r="A318" s="358"/>
      <c r="B318" s="56" t="s">
        <v>2109</v>
      </c>
      <c r="C318" s="107" t="s">
        <v>2110</v>
      </c>
      <c r="D318" s="68">
        <v>44637</v>
      </c>
    </row>
    <row r="319" spans="1:4" ht="45" customHeight="1">
      <c r="A319" s="358"/>
      <c r="B319" s="56" t="s">
        <v>2111</v>
      </c>
      <c r="C319" s="107" t="s">
        <v>2112</v>
      </c>
      <c r="D319" s="68">
        <v>44644</v>
      </c>
    </row>
    <row r="320" spans="1:4" ht="45" customHeight="1">
      <c r="A320" s="358"/>
      <c r="B320" s="56" t="s">
        <v>2113</v>
      </c>
      <c r="C320" s="107" t="s">
        <v>2114</v>
      </c>
      <c r="D320" s="68">
        <v>44657</v>
      </c>
    </row>
    <row r="321" spans="1:4" ht="45" customHeight="1">
      <c r="A321" s="358"/>
      <c r="B321" s="56" t="s">
        <v>2113</v>
      </c>
      <c r="C321" s="107" t="s">
        <v>2115</v>
      </c>
      <c r="D321" s="68">
        <v>44677</v>
      </c>
    </row>
    <row r="322" spans="1:4" ht="45" customHeight="1">
      <c r="A322" s="358"/>
      <c r="B322" s="56" t="s">
        <v>2116</v>
      </c>
      <c r="C322" s="107" t="s">
        <v>2117</v>
      </c>
      <c r="D322" s="68">
        <v>44677</v>
      </c>
    </row>
    <row r="323" spans="1:4" ht="45" customHeight="1">
      <c r="A323" s="358"/>
      <c r="B323" s="56" t="s">
        <v>2039</v>
      </c>
      <c r="C323" s="107" t="s">
        <v>2118</v>
      </c>
      <c r="D323" s="68">
        <v>44679</v>
      </c>
    </row>
    <row r="324" spans="1:4" ht="45" customHeight="1">
      <c r="A324" s="358"/>
      <c r="B324" s="56" t="s">
        <v>2113</v>
      </c>
      <c r="C324" s="107" t="s">
        <v>2119</v>
      </c>
      <c r="D324" s="68">
        <v>44679</v>
      </c>
    </row>
    <row r="325" spans="1:4" ht="45" customHeight="1">
      <c r="A325" s="358"/>
      <c r="B325" s="56" t="s">
        <v>2043</v>
      </c>
      <c r="C325" s="107" t="s">
        <v>2120</v>
      </c>
      <c r="D325" s="68" t="s">
        <v>1513</v>
      </c>
    </row>
    <row r="326" spans="1:4" ht="45" customHeight="1">
      <c r="A326" s="358"/>
      <c r="B326" s="56" t="s">
        <v>2043</v>
      </c>
      <c r="C326" s="107" t="s">
        <v>2121</v>
      </c>
      <c r="D326" s="68" t="s">
        <v>1513</v>
      </c>
    </row>
    <row r="327" spans="1:4" ht="45" customHeight="1">
      <c r="A327" s="358"/>
      <c r="B327" s="56" t="s">
        <v>2043</v>
      </c>
      <c r="C327" s="176" t="s">
        <v>2122</v>
      </c>
      <c r="D327" s="68" t="s">
        <v>1513</v>
      </c>
    </row>
    <row r="328" spans="1:4" ht="45" customHeight="1">
      <c r="A328" s="358"/>
      <c r="B328" s="56" t="s">
        <v>2123</v>
      </c>
      <c r="C328" s="107" t="s">
        <v>2124</v>
      </c>
      <c r="D328" s="68">
        <v>44684</v>
      </c>
    </row>
    <row r="329" spans="1:4" ht="45" customHeight="1">
      <c r="A329" s="358"/>
      <c r="B329" s="56" t="s">
        <v>2113</v>
      </c>
      <c r="C329" s="107" t="s">
        <v>2125</v>
      </c>
      <c r="D329" s="68" t="s">
        <v>137</v>
      </c>
    </row>
    <row r="330" spans="1:4" ht="45" customHeight="1">
      <c r="A330" s="358"/>
      <c r="B330" s="56" t="s">
        <v>2126</v>
      </c>
      <c r="C330" s="107" t="s">
        <v>2127</v>
      </c>
      <c r="D330" s="68">
        <v>44706</v>
      </c>
    </row>
    <row r="331" spans="1:4" ht="45" customHeight="1">
      <c r="A331" s="358"/>
      <c r="B331" s="56" t="s">
        <v>2113</v>
      </c>
      <c r="C331" s="107" t="s">
        <v>2128</v>
      </c>
      <c r="D331" s="68">
        <v>44705</v>
      </c>
    </row>
    <row r="332" spans="1:4" ht="45" customHeight="1">
      <c r="A332" s="358"/>
      <c r="B332" s="56" t="s">
        <v>2039</v>
      </c>
      <c r="C332" s="107" t="s">
        <v>2129</v>
      </c>
      <c r="D332" s="68">
        <v>44710</v>
      </c>
    </row>
    <row r="333" spans="1:4" ht="45" customHeight="1">
      <c r="A333" s="358"/>
      <c r="B333" s="56" t="s">
        <v>2039</v>
      </c>
      <c r="C333" s="107" t="s">
        <v>2130</v>
      </c>
      <c r="D333" s="68">
        <v>44710</v>
      </c>
    </row>
    <row r="334" spans="1:4" ht="45" customHeight="1">
      <c r="A334" s="358"/>
      <c r="B334" s="56" t="s">
        <v>2131</v>
      </c>
      <c r="C334" s="107" t="s">
        <v>2132</v>
      </c>
      <c r="D334" s="68">
        <v>44712</v>
      </c>
    </row>
    <row r="335" spans="1:4" ht="45" customHeight="1">
      <c r="A335" s="358"/>
      <c r="B335" s="56" t="s">
        <v>2039</v>
      </c>
      <c r="C335" s="107" t="s">
        <v>2133</v>
      </c>
      <c r="D335" s="68">
        <v>44712</v>
      </c>
    </row>
    <row r="336" spans="1:4" ht="45" customHeight="1">
      <c r="A336" s="358"/>
      <c r="B336" s="56" t="s">
        <v>2043</v>
      </c>
      <c r="C336" s="107" t="s">
        <v>2134</v>
      </c>
      <c r="D336" s="68">
        <v>44712</v>
      </c>
    </row>
    <row r="337" spans="1:6" ht="45" customHeight="1">
      <c r="A337" s="358"/>
      <c r="B337" s="56" t="s">
        <v>2113</v>
      </c>
      <c r="C337" s="107" t="s">
        <v>2135</v>
      </c>
      <c r="D337" s="68">
        <v>44713</v>
      </c>
    </row>
    <row r="338" spans="1:6" ht="45" customHeight="1">
      <c r="A338" s="358"/>
      <c r="B338" s="56" t="s">
        <v>2113</v>
      </c>
      <c r="C338" s="107" t="s">
        <v>2136</v>
      </c>
      <c r="D338" s="68">
        <v>44734</v>
      </c>
    </row>
    <row r="339" spans="1:6" ht="45" customHeight="1">
      <c r="A339" s="358"/>
      <c r="B339" s="56" t="s">
        <v>2039</v>
      </c>
      <c r="C339" s="107" t="s">
        <v>2137</v>
      </c>
      <c r="D339" s="68">
        <v>44732</v>
      </c>
    </row>
    <row r="340" spans="1:6" ht="45" customHeight="1">
      <c r="A340" s="358"/>
      <c r="B340" s="56" t="s">
        <v>279</v>
      </c>
      <c r="C340" s="107" t="s">
        <v>2138</v>
      </c>
      <c r="D340" s="68" t="s">
        <v>1513</v>
      </c>
    </row>
    <row r="341" spans="1:6" ht="45" customHeight="1">
      <c r="A341" s="358"/>
      <c r="B341" s="56" t="s">
        <v>2113</v>
      </c>
      <c r="C341" s="107" t="s">
        <v>2139</v>
      </c>
      <c r="D341" s="68">
        <v>44818</v>
      </c>
    </row>
    <row r="342" spans="1:6" ht="45" customHeight="1">
      <c r="A342" s="358"/>
      <c r="B342" s="56" t="s">
        <v>2043</v>
      </c>
      <c r="C342" s="107" t="s">
        <v>2140</v>
      </c>
      <c r="D342" s="68">
        <v>44818</v>
      </c>
    </row>
    <row r="343" spans="1:6" ht="45" customHeight="1">
      <c r="A343" s="358"/>
      <c r="B343" s="56" t="s">
        <v>2043</v>
      </c>
      <c r="C343" s="107" t="s">
        <v>2140</v>
      </c>
      <c r="D343" s="68">
        <v>44818</v>
      </c>
    </row>
    <row r="344" spans="1:6" ht="45" customHeight="1">
      <c r="A344" s="358"/>
      <c r="B344" s="56" t="s">
        <v>2106</v>
      </c>
      <c r="C344" s="107" t="s">
        <v>2141</v>
      </c>
      <c r="D344" s="68">
        <v>44820</v>
      </c>
    </row>
    <row r="345" spans="1:6" ht="45" customHeight="1">
      <c r="A345" s="358"/>
      <c r="B345" s="56" t="s">
        <v>2043</v>
      </c>
      <c r="C345" s="107" t="s">
        <v>2142</v>
      </c>
      <c r="D345" s="68">
        <v>44818</v>
      </c>
    </row>
    <row r="346" spans="1:6" ht="45" customHeight="1">
      <c r="A346" s="358"/>
      <c r="B346" s="56" t="s">
        <v>2039</v>
      </c>
      <c r="C346" s="107" t="s">
        <v>2143</v>
      </c>
      <c r="D346" s="68">
        <v>44819</v>
      </c>
    </row>
    <row r="347" spans="1:6" ht="45" customHeight="1">
      <c r="A347" s="358"/>
      <c r="B347" s="56" t="s">
        <v>2113</v>
      </c>
      <c r="C347" s="107" t="s">
        <v>2144</v>
      </c>
      <c r="D347" s="68" t="s">
        <v>137</v>
      </c>
    </row>
    <row r="348" spans="1:6" ht="45" customHeight="1">
      <c r="A348" s="358"/>
      <c r="B348" s="56" t="s">
        <v>2113</v>
      </c>
      <c r="C348" s="107" t="s">
        <v>2145</v>
      </c>
      <c r="D348" s="68" t="s">
        <v>137</v>
      </c>
    </row>
    <row r="349" spans="1:6" ht="45" customHeight="1">
      <c r="A349" s="358"/>
      <c r="B349" s="56" t="s">
        <v>2043</v>
      </c>
      <c r="C349" s="107" t="s">
        <v>2146</v>
      </c>
      <c r="D349" s="68">
        <v>44824</v>
      </c>
    </row>
    <row r="350" spans="1:6" ht="45" customHeight="1">
      <c r="A350" s="358"/>
      <c r="B350" s="56" t="s">
        <v>2043</v>
      </c>
      <c r="C350" s="107" t="s">
        <v>2147</v>
      </c>
      <c r="D350" s="68">
        <v>44824</v>
      </c>
    </row>
    <row r="351" spans="1:6" ht="45" customHeight="1">
      <c r="A351" s="358"/>
      <c r="B351" s="56" t="s">
        <v>2043</v>
      </c>
      <c r="C351" s="107" t="s">
        <v>2148</v>
      </c>
      <c r="D351" s="68">
        <v>44824</v>
      </c>
    </row>
    <row r="352" spans="1:6" ht="45" customHeight="1">
      <c r="A352" s="358"/>
      <c r="B352" s="56" t="s">
        <v>2043</v>
      </c>
      <c r="C352" s="107" t="s">
        <v>2149</v>
      </c>
      <c r="D352" s="68">
        <v>44825</v>
      </c>
    </row>
    <row r="353" spans="1:6" ht="45" customHeight="1">
      <c r="A353" s="358"/>
      <c r="B353" s="56" t="s">
        <v>2043</v>
      </c>
      <c r="C353" s="107" t="s">
        <v>2150</v>
      </c>
      <c r="D353" s="68">
        <v>44833</v>
      </c>
    </row>
    <row r="354" spans="1:6" ht="45" customHeight="1">
      <c r="A354" s="358"/>
      <c r="B354" s="56" t="s">
        <v>2113</v>
      </c>
      <c r="C354" s="107" t="s">
        <v>2151</v>
      </c>
      <c r="D354" s="68" t="s">
        <v>137</v>
      </c>
    </row>
    <row r="355" spans="1:6" ht="45" customHeight="1">
      <c r="A355" s="358"/>
      <c r="B355" s="56" t="s">
        <v>2043</v>
      </c>
      <c r="C355" s="107" t="s">
        <v>2152</v>
      </c>
      <c r="D355" s="68">
        <v>44832</v>
      </c>
    </row>
    <row r="356" spans="1:6" ht="45" customHeight="1">
      <c r="A356" s="358"/>
      <c r="B356" s="56" t="s">
        <v>2043</v>
      </c>
      <c r="C356" s="107" t="s">
        <v>2153</v>
      </c>
      <c r="D356" s="68">
        <v>44831</v>
      </c>
    </row>
    <row r="357" spans="1:6" ht="45" customHeight="1">
      <c r="A357" s="358"/>
      <c r="B357" s="56" t="s">
        <v>2113</v>
      </c>
      <c r="C357" s="107" t="s">
        <v>2154</v>
      </c>
      <c r="D357" s="68" t="s">
        <v>137</v>
      </c>
    </row>
    <row r="358" spans="1:6" ht="45" customHeight="1">
      <c r="A358" s="358"/>
      <c r="B358" s="56" t="s">
        <v>2043</v>
      </c>
      <c r="C358" s="107" t="s">
        <v>2155</v>
      </c>
      <c r="D358" s="68">
        <v>44839</v>
      </c>
    </row>
    <row r="359" spans="1:6" ht="45" customHeight="1">
      <c r="A359" s="358"/>
      <c r="B359" s="56" t="s">
        <v>2043</v>
      </c>
      <c r="C359" s="107" t="s">
        <v>2156</v>
      </c>
      <c r="D359" s="68">
        <v>44838</v>
      </c>
    </row>
    <row r="360" spans="1:6" ht="45" customHeight="1">
      <c r="A360" s="358"/>
      <c r="B360" s="56" t="s">
        <v>2043</v>
      </c>
      <c r="C360" s="107" t="s">
        <v>2157</v>
      </c>
      <c r="D360" s="68">
        <v>44838</v>
      </c>
    </row>
    <row r="361" spans="1:6" ht="45" customHeight="1">
      <c r="A361" s="358"/>
      <c r="B361" s="56" t="s">
        <v>2043</v>
      </c>
      <c r="C361" s="107" t="s">
        <v>2158</v>
      </c>
      <c r="D361" s="68">
        <v>44838</v>
      </c>
    </row>
    <row r="362" spans="1:6" ht="45" customHeight="1">
      <c r="A362" s="358"/>
      <c r="B362" s="56" t="s">
        <v>2106</v>
      </c>
      <c r="C362" s="107" t="s">
        <v>2159</v>
      </c>
      <c r="D362" s="68">
        <v>44840</v>
      </c>
    </row>
    <row r="363" spans="1:6" ht="45" customHeight="1">
      <c r="A363" s="358"/>
      <c r="B363" s="56" t="s">
        <v>2113</v>
      </c>
      <c r="C363" s="107" t="s">
        <v>2160</v>
      </c>
      <c r="D363" s="68">
        <v>44847</v>
      </c>
    </row>
    <row r="364" spans="1:6" ht="45" customHeight="1">
      <c r="A364" s="358"/>
      <c r="B364" s="56" t="s">
        <v>2161</v>
      </c>
      <c r="C364" s="107" t="s">
        <v>2162</v>
      </c>
      <c r="D364" s="68" t="s">
        <v>1513</v>
      </c>
    </row>
    <row r="365" spans="1:6" ht="45" customHeight="1">
      <c r="A365" s="358"/>
      <c r="B365" s="56" t="s">
        <v>2113</v>
      </c>
      <c r="C365" s="107" t="s">
        <v>2163</v>
      </c>
      <c r="D365" s="107">
        <v>44861</v>
      </c>
    </row>
    <row r="366" spans="1:6" ht="45" customHeight="1">
      <c r="A366" s="358"/>
      <c r="B366" s="56" t="s">
        <v>2043</v>
      </c>
      <c r="C366" s="107" t="s">
        <v>2164</v>
      </c>
      <c r="D366" s="68">
        <v>44861</v>
      </c>
    </row>
    <row r="367" spans="1:6" ht="45" customHeight="1">
      <c r="A367" s="358"/>
      <c r="B367" s="56" t="s">
        <v>2043</v>
      </c>
      <c r="C367" s="107" t="s">
        <v>2038</v>
      </c>
      <c r="D367" s="68">
        <v>44859</v>
      </c>
    </row>
    <row r="368" spans="1:6" ht="45" customHeight="1">
      <c r="A368" s="358"/>
      <c r="B368" s="56" t="s">
        <v>2043</v>
      </c>
      <c r="C368" s="107" t="s">
        <v>2165</v>
      </c>
      <c r="D368" s="68">
        <v>44873</v>
      </c>
    </row>
    <row r="369" spans="1:15" ht="45" customHeight="1">
      <c r="A369" s="358"/>
      <c r="B369" s="56" t="s">
        <v>2043</v>
      </c>
      <c r="C369" s="107" t="s">
        <v>2166</v>
      </c>
      <c r="D369" s="68">
        <v>44874</v>
      </c>
    </row>
    <row r="370" spans="1:15" ht="45" customHeight="1">
      <c r="A370" s="358"/>
      <c r="B370" s="56" t="s">
        <v>2043</v>
      </c>
      <c r="C370" s="107" t="s">
        <v>2167</v>
      </c>
      <c r="D370" s="68">
        <v>44880</v>
      </c>
    </row>
    <row r="371" spans="1:15" ht="45" customHeight="1">
      <c r="A371" s="358"/>
      <c r="B371" s="56" t="s">
        <v>2043</v>
      </c>
      <c r="C371" s="107" t="s">
        <v>2168</v>
      </c>
      <c r="D371" s="68">
        <v>44882</v>
      </c>
    </row>
    <row r="372" spans="1:15" ht="45" customHeight="1">
      <c r="A372" s="358"/>
      <c r="B372" s="56" t="s">
        <v>2043</v>
      </c>
      <c r="C372" s="107" t="s">
        <v>2169</v>
      </c>
      <c r="D372" s="68">
        <v>44881</v>
      </c>
    </row>
    <row r="373" spans="1:15" ht="45" customHeight="1">
      <c r="A373" s="358"/>
      <c r="B373" s="56" t="s">
        <v>2043</v>
      </c>
      <c r="C373" s="107" t="s">
        <v>2170</v>
      </c>
      <c r="D373" s="68">
        <v>44880</v>
      </c>
    </row>
    <row r="374" spans="1:15" ht="45" customHeight="1">
      <c r="A374" s="358"/>
      <c r="B374" s="56" t="s">
        <v>2171</v>
      </c>
      <c r="C374" s="107" t="s">
        <v>2172</v>
      </c>
      <c r="D374" s="68">
        <v>44880</v>
      </c>
    </row>
    <row r="375" spans="1:15" ht="45" customHeight="1">
      <c r="A375" s="358"/>
      <c r="B375" s="56" t="s">
        <v>2171</v>
      </c>
      <c r="C375" s="107" t="s">
        <v>2173</v>
      </c>
      <c r="D375" s="68">
        <v>44880</v>
      </c>
    </row>
    <row r="376" spans="1:15" ht="45" customHeight="1">
      <c r="A376" s="358"/>
      <c r="B376" s="56" t="s">
        <v>2171</v>
      </c>
      <c r="C376" s="107" t="s">
        <v>2174</v>
      </c>
      <c r="D376" s="68">
        <v>44880</v>
      </c>
    </row>
    <row r="377" spans="1:15" ht="45" customHeight="1">
      <c r="A377" s="358"/>
      <c r="B377" s="56" t="s">
        <v>358</v>
      </c>
      <c r="C377" s="107" t="s">
        <v>2175</v>
      </c>
      <c r="D377" s="68" t="s">
        <v>137</v>
      </c>
    </row>
    <row r="378" spans="1:15" ht="45" customHeight="1">
      <c r="A378" s="358"/>
      <c r="B378" s="56" t="s">
        <v>2043</v>
      </c>
      <c r="C378" s="107" t="s">
        <v>2176</v>
      </c>
      <c r="D378" s="68">
        <v>44888</v>
      </c>
    </row>
    <row r="379" spans="1:15" ht="45" customHeight="1">
      <c r="A379" s="358"/>
      <c r="B379" s="56" t="s">
        <v>2043</v>
      </c>
      <c r="C379" s="107" t="s">
        <v>2177</v>
      </c>
      <c r="D379" s="68">
        <v>44888</v>
      </c>
    </row>
    <row r="380" spans="1:15" ht="45" customHeight="1">
      <c r="A380" s="358"/>
      <c r="B380" s="56" t="s">
        <v>2043</v>
      </c>
      <c r="C380" s="107" t="s">
        <v>2178</v>
      </c>
      <c r="D380" s="68">
        <v>44888</v>
      </c>
    </row>
    <row r="381" spans="1:15" ht="45" customHeight="1">
      <c r="A381" s="358"/>
      <c r="B381" s="56" t="s">
        <v>2043</v>
      </c>
      <c r="C381" s="107" t="s">
        <v>2179</v>
      </c>
      <c r="D381" s="68">
        <v>44888</v>
      </c>
    </row>
    <row r="382" spans="1:15" ht="45" customHeight="1">
      <c r="A382" s="358"/>
      <c r="B382" s="56" t="s">
        <v>2043</v>
      </c>
      <c r="C382" s="107" t="s">
        <v>2180</v>
      </c>
      <c r="D382" s="68">
        <v>44888</v>
      </c>
    </row>
    <row r="383" spans="1:15" s="13" customFormat="1" ht="45" customHeight="1">
      <c r="A383" s="358"/>
      <c r="B383" s="56" t="s">
        <v>2181</v>
      </c>
      <c r="C383" s="107" t="s">
        <v>2182</v>
      </c>
      <c r="D383" s="60">
        <v>44895</v>
      </c>
      <c r="E383"/>
      <c r="F383"/>
      <c r="G383"/>
      <c r="H383"/>
      <c r="I383" s="25"/>
      <c r="M383" s="40"/>
      <c r="N383" s="41"/>
      <c r="O383" s="42"/>
    </row>
    <row r="384" spans="1:15" s="13" customFormat="1" ht="45" customHeight="1">
      <c r="A384" s="358"/>
      <c r="B384" s="56" t="s">
        <v>2171</v>
      </c>
      <c r="C384" s="107" t="s">
        <v>2183</v>
      </c>
      <c r="D384" s="60">
        <v>44901</v>
      </c>
      <c r="E384"/>
      <c r="F384"/>
      <c r="G384"/>
      <c r="H384"/>
      <c r="I384" s="25"/>
      <c r="M384" s="40"/>
      <c r="N384" s="41"/>
      <c r="O384" s="42"/>
    </row>
    <row r="385" spans="1:15" s="13" customFormat="1" ht="45" customHeight="1">
      <c r="A385" s="358"/>
      <c r="B385" s="56" t="s">
        <v>2184</v>
      </c>
      <c r="C385" s="107" t="s">
        <v>2185</v>
      </c>
      <c r="D385" s="60">
        <v>44906</v>
      </c>
      <c r="E385"/>
      <c r="F385"/>
      <c r="G385"/>
      <c r="H385"/>
      <c r="I385" s="25"/>
      <c r="M385" s="40"/>
      <c r="N385" s="41"/>
      <c r="O385" s="42"/>
    </row>
    <row r="386" spans="1:15" s="13" customFormat="1" ht="45" customHeight="1">
      <c r="A386" s="358"/>
      <c r="B386" s="56" t="s">
        <v>2186</v>
      </c>
      <c r="C386" s="107" t="s">
        <v>2187</v>
      </c>
      <c r="D386" s="60">
        <v>44910</v>
      </c>
      <c r="E386"/>
      <c r="F386"/>
      <c r="G386"/>
      <c r="H386"/>
      <c r="I386" s="25"/>
      <c r="M386" s="40"/>
      <c r="N386" s="41"/>
      <c r="O386" s="42"/>
    </row>
    <row r="387" spans="1:15" s="13" customFormat="1" ht="45" customHeight="1" thickBot="1">
      <c r="A387" s="358"/>
      <c r="B387" s="131" t="s">
        <v>2181</v>
      </c>
      <c r="C387" s="116" t="s">
        <v>2188</v>
      </c>
      <c r="D387" s="132">
        <v>44909</v>
      </c>
      <c r="E387"/>
      <c r="F387"/>
      <c r="G387"/>
      <c r="H387"/>
      <c r="I387" s="25"/>
      <c r="M387" s="40"/>
      <c r="N387" s="41"/>
      <c r="O387" s="42"/>
    </row>
    <row r="388" spans="1:15" s="13" customFormat="1" ht="45" customHeight="1" thickTop="1">
      <c r="A388" s="357">
        <v>2023</v>
      </c>
      <c r="B388" s="146" t="s">
        <v>2181</v>
      </c>
      <c r="C388" s="157" t="s">
        <v>2189</v>
      </c>
      <c r="D388" s="149">
        <v>44934</v>
      </c>
      <c r="E388"/>
      <c r="F388"/>
      <c r="G388"/>
      <c r="H388"/>
      <c r="I388"/>
      <c r="M388" s="40"/>
      <c r="N388" s="41"/>
      <c r="O388" s="42"/>
    </row>
    <row r="389" spans="1:15" ht="45" customHeight="1">
      <c r="A389" s="358"/>
      <c r="B389" s="56" t="s">
        <v>2190</v>
      </c>
      <c r="C389" s="107" t="s">
        <v>2191</v>
      </c>
      <c r="D389" s="68">
        <v>44935</v>
      </c>
    </row>
    <row r="390" spans="1:15" s="13" customFormat="1" ht="45" customHeight="1">
      <c r="A390" s="358"/>
      <c r="B390" s="56" t="s">
        <v>2192</v>
      </c>
      <c r="C390" s="107" t="s">
        <v>2193</v>
      </c>
      <c r="D390" s="60">
        <v>44935</v>
      </c>
      <c r="E390"/>
      <c r="F390"/>
      <c r="G390"/>
      <c r="H390"/>
      <c r="I390"/>
      <c r="M390" s="40"/>
      <c r="N390" s="41"/>
      <c r="O390" s="42"/>
    </row>
    <row r="391" spans="1:15" s="13" customFormat="1" ht="45" customHeight="1">
      <c r="A391" s="358"/>
      <c r="B391" s="56" t="s">
        <v>2181</v>
      </c>
      <c r="C391" s="107" t="s">
        <v>2194</v>
      </c>
      <c r="D391" s="60">
        <v>44942</v>
      </c>
      <c r="E391"/>
      <c r="F391"/>
      <c r="G391"/>
      <c r="H391"/>
      <c r="I391"/>
      <c r="M391" s="40"/>
      <c r="N391" s="41"/>
      <c r="O391" s="42"/>
    </row>
    <row r="392" spans="1:15" ht="45" customHeight="1">
      <c r="A392" s="358"/>
      <c r="B392" s="56" t="s">
        <v>2043</v>
      </c>
      <c r="C392" s="56" t="s">
        <v>2043</v>
      </c>
      <c r="D392" s="68">
        <v>44949</v>
      </c>
    </row>
    <row r="393" spans="1:15" ht="45" customHeight="1">
      <c r="A393" s="358"/>
      <c r="B393" s="56" t="s">
        <v>2043</v>
      </c>
      <c r="C393" s="56" t="s">
        <v>2043</v>
      </c>
      <c r="D393" s="68">
        <v>44949</v>
      </c>
    </row>
    <row r="394" spans="1:15" s="13" customFormat="1" ht="45" customHeight="1">
      <c r="A394" s="358"/>
      <c r="B394" s="56" t="s">
        <v>93</v>
      </c>
      <c r="C394" s="107" t="s">
        <v>2195</v>
      </c>
      <c r="D394" s="60">
        <v>44950</v>
      </c>
      <c r="E394"/>
      <c r="F394"/>
      <c r="G394"/>
      <c r="H394"/>
      <c r="I394" s="25"/>
      <c r="M394" s="40"/>
      <c r="N394" s="41"/>
      <c r="O394" s="42"/>
    </row>
    <row r="395" spans="1:15" s="13" customFormat="1" ht="45" customHeight="1">
      <c r="A395" s="358"/>
      <c r="B395" s="56" t="s">
        <v>93</v>
      </c>
      <c r="C395" s="107" t="s">
        <v>2196</v>
      </c>
      <c r="D395" s="60">
        <v>44951</v>
      </c>
      <c r="E395"/>
      <c r="F395"/>
      <c r="G395"/>
      <c r="H395"/>
      <c r="I395" s="25"/>
      <c r="M395" s="40"/>
      <c r="N395" s="41"/>
      <c r="O395" s="42"/>
    </row>
    <row r="396" spans="1:15" s="13" customFormat="1" ht="45" customHeight="1">
      <c r="A396" s="358"/>
      <c r="B396" s="56" t="s">
        <v>93</v>
      </c>
      <c r="C396" s="107" t="s">
        <v>2197</v>
      </c>
      <c r="D396" s="60">
        <v>44952</v>
      </c>
      <c r="E396"/>
      <c r="F396"/>
      <c r="G396"/>
      <c r="H396"/>
      <c r="I396" s="25"/>
      <c r="M396" s="40"/>
      <c r="N396" s="41"/>
      <c r="O396" s="42"/>
    </row>
    <row r="397" spans="1:15" s="13" customFormat="1" ht="45" customHeight="1">
      <c r="A397" s="358"/>
      <c r="B397" s="56" t="s">
        <v>93</v>
      </c>
      <c r="C397" s="107" t="s">
        <v>2198</v>
      </c>
      <c r="D397" s="60">
        <v>44953</v>
      </c>
      <c r="E397"/>
      <c r="F397"/>
      <c r="G397"/>
      <c r="H397"/>
      <c r="I397" s="25"/>
      <c r="M397" s="40"/>
      <c r="N397" s="41"/>
      <c r="O397" s="42"/>
    </row>
    <row r="398" spans="1:15" s="13" customFormat="1" ht="45" customHeight="1">
      <c r="A398" s="358"/>
      <c r="B398" s="56" t="s">
        <v>93</v>
      </c>
      <c r="C398" s="107" t="s">
        <v>2199</v>
      </c>
      <c r="D398" s="60">
        <v>44954</v>
      </c>
      <c r="E398"/>
      <c r="F398"/>
      <c r="G398"/>
      <c r="H398"/>
      <c r="I398" s="25"/>
      <c r="M398" s="40"/>
      <c r="N398" s="41"/>
      <c r="O398" s="42"/>
    </row>
    <row r="399" spans="1:15" s="13" customFormat="1" ht="45" customHeight="1">
      <c r="A399" s="358"/>
      <c r="B399" s="56" t="s">
        <v>93</v>
      </c>
      <c r="C399" s="107" t="s">
        <v>2200</v>
      </c>
      <c r="D399" s="60">
        <v>44955</v>
      </c>
      <c r="E399"/>
      <c r="F399"/>
      <c r="G399"/>
      <c r="H399"/>
      <c r="I399" s="25"/>
      <c r="M399" s="40"/>
      <c r="N399" s="41"/>
      <c r="O399" s="42"/>
    </row>
    <row r="400" spans="1:15" ht="45" customHeight="1">
      <c r="A400" s="358"/>
      <c r="B400" s="56" t="s">
        <v>211</v>
      </c>
      <c r="C400" s="107" t="s">
        <v>2201</v>
      </c>
      <c r="D400" s="60">
        <v>44957</v>
      </c>
    </row>
    <row r="401" spans="1:4" ht="45" customHeight="1">
      <c r="A401" s="358"/>
      <c r="B401" s="56" t="s">
        <v>2171</v>
      </c>
      <c r="C401" s="107" t="s">
        <v>2202</v>
      </c>
      <c r="D401" s="60">
        <v>44957</v>
      </c>
    </row>
    <row r="402" spans="1:4" ht="45" customHeight="1">
      <c r="A402" s="358"/>
      <c r="B402" s="56" t="s">
        <v>211</v>
      </c>
      <c r="C402" s="107" t="s">
        <v>2203</v>
      </c>
      <c r="D402" s="60">
        <v>44958</v>
      </c>
    </row>
    <row r="403" spans="1:4" ht="45" customHeight="1">
      <c r="A403" s="358"/>
      <c r="B403" s="56" t="s">
        <v>2171</v>
      </c>
      <c r="C403" s="107" t="s">
        <v>2204</v>
      </c>
      <c r="D403" s="60">
        <v>44958</v>
      </c>
    </row>
    <row r="404" spans="1:4" ht="45" customHeight="1">
      <c r="A404" s="358"/>
      <c r="B404" s="56" t="s">
        <v>93</v>
      </c>
      <c r="C404" s="107" t="s">
        <v>2205</v>
      </c>
      <c r="D404" s="60">
        <v>44972</v>
      </c>
    </row>
    <row r="405" spans="1:4" ht="45" customHeight="1">
      <c r="A405" s="358"/>
      <c r="B405" s="56" t="s">
        <v>2206</v>
      </c>
      <c r="C405" s="107" t="s">
        <v>2207</v>
      </c>
      <c r="D405" s="60">
        <v>44973</v>
      </c>
    </row>
    <row r="406" spans="1:4" ht="45" customHeight="1">
      <c r="A406" s="358"/>
      <c r="B406" s="56" t="s">
        <v>2171</v>
      </c>
      <c r="C406" s="107" t="s">
        <v>2208</v>
      </c>
      <c r="D406" s="60">
        <v>44977</v>
      </c>
    </row>
    <row r="407" spans="1:4" ht="45" customHeight="1">
      <c r="A407" s="358"/>
      <c r="B407" s="56" t="s">
        <v>2209</v>
      </c>
      <c r="C407" s="107" t="s">
        <v>2210</v>
      </c>
      <c r="D407" s="60">
        <v>44978</v>
      </c>
    </row>
    <row r="408" spans="1:4" ht="45" customHeight="1">
      <c r="A408" s="358"/>
      <c r="B408" s="56" t="s">
        <v>211</v>
      </c>
      <c r="C408" s="107" t="s">
        <v>2211</v>
      </c>
      <c r="D408" s="60">
        <v>44987</v>
      </c>
    </row>
    <row r="409" spans="1:4" ht="45" customHeight="1">
      <c r="A409" s="358"/>
      <c r="B409" s="56" t="s">
        <v>211</v>
      </c>
      <c r="C409" s="107" t="s">
        <v>2212</v>
      </c>
      <c r="D409" s="60">
        <v>44987</v>
      </c>
    </row>
    <row r="410" spans="1:4" ht="45" customHeight="1">
      <c r="A410" s="358"/>
      <c r="B410" s="56" t="s">
        <v>211</v>
      </c>
      <c r="C410" s="107" t="s">
        <v>2213</v>
      </c>
      <c r="D410" s="60">
        <v>44987</v>
      </c>
    </row>
    <row r="411" spans="1:4" ht="45" customHeight="1">
      <c r="A411" s="358"/>
      <c r="B411" s="56" t="s">
        <v>211</v>
      </c>
      <c r="C411" s="107" t="s">
        <v>2214</v>
      </c>
      <c r="D411" s="60">
        <v>44987</v>
      </c>
    </row>
    <row r="412" spans="1:4" ht="45" customHeight="1">
      <c r="A412" s="358"/>
      <c r="B412" s="56" t="s">
        <v>211</v>
      </c>
      <c r="C412" s="107" t="s">
        <v>2215</v>
      </c>
      <c r="D412" s="60">
        <v>44987</v>
      </c>
    </row>
    <row r="413" spans="1:4" ht="45" customHeight="1">
      <c r="A413" s="358"/>
      <c r="B413" s="56" t="s">
        <v>211</v>
      </c>
      <c r="C413" s="107" t="s">
        <v>2216</v>
      </c>
      <c r="D413" s="60">
        <v>44987</v>
      </c>
    </row>
    <row r="414" spans="1:4" ht="45" customHeight="1">
      <c r="A414" s="358"/>
      <c r="B414" s="56" t="s">
        <v>2171</v>
      </c>
      <c r="C414" s="107" t="s">
        <v>2217</v>
      </c>
      <c r="D414" s="60">
        <v>44993</v>
      </c>
    </row>
    <row r="415" spans="1:4" ht="45" customHeight="1">
      <c r="A415" s="358"/>
      <c r="B415" s="56" t="s">
        <v>2218</v>
      </c>
      <c r="C415" s="107" t="s">
        <v>2219</v>
      </c>
      <c r="D415" s="60">
        <v>44998</v>
      </c>
    </row>
    <row r="416" spans="1:4" ht="45" customHeight="1">
      <c r="A416" s="358"/>
      <c r="B416" s="56" t="s">
        <v>2220</v>
      </c>
      <c r="C416" s="107" t="s">
        <v>2221</v>
      </c>
      <c r="D416" s="60">
        <v>45001</v>
      </c>
    </row>
    <row r="417" spans="1:4" ht="45" customHeight="1">
      <c r="A417" s="358"/>
      <c r="B417" s="56" t="s">
        <v>93</v>
      </c>
      <c r="C417" s="107" t="s">
        <v>2222</v>
      </c>
      <c r="D417" s="60">
        <v>45001</v>
      </c>
    </row>
    <row r="418" spans="1:4" ht="45" customHeight="1">
      <c r="A418" s="358"/>
      <c r="B418" s="56" t="s">
        <v>2223</v>
      </c>
      <c r="C418" s="107" t="s">
        <v>2224</v>
      </c>
      <c r="D418" s="60">
        <v>45010</v>
      </c>
    </row>
    <row r="419" spans="1:4" ht="45" customHeight="1">
      <c r="A419" s="358"/>
      <c r="B419" s="56" t="s">
        <v>2171</v>
      </c>
      <c r="C419" s="107" t="s">
        <v>2225</v>
      </c>
      <c r="D419" s="60">
        <v>45010</v>
      </c>
    </row>
    <row r="420" spans="1:4" ht="45" customHeight="1">
      <c r="A420" s="358"/>
      <c r="B420" s="56" t="s">
        <v>2218</v>
      </c>
      <c r="C420" s="107" t="s">
        <v>2226</v>
      </c>
      <c r="D420" s="60">
        <v>45007</v>
      </c>
    </row>
    <row r="421" spans="1:4" ht="45" customHeight="1">
      <c r="A421" s="358"/>
      <c r="B421" s="56" t="s">
        <v>2218</v>
      </c>
      <c r="C421" s="107" t="s">
        <v>2227</v>
      </c>
      <c r="D421" s="60" t="s">
        <v>1744</v>
      </c>
    </row>
    <row r="422" spans="1:4" ht="45" customHeight="1">
      <c r="A422" s="358"/>
      <c r="B422" s="56" t="s">
        <v>2228</v>
      </c>
      <c r="C422" s="107" t="s">
        <v>2229</v>
      </c>
      <c r="D422" s="60">
        <v>45017</v>
      </c>
    </row>
    <row r="423" spans="1:4" ht="45" customHeight="1">
      <c r="A423" s="358"/>
      <c r="B423" s="56" t="s">
        <v>2230</v>
      </c>
      <c r="C423" s="107" t="s">
        <v>2231</v>
      </c>
      <c r="D423" s="60">
        <v>45016</v>
      </c>
    </row>
    <row r="424" spans="1:4" ht="45" customHeight="1">
      <c r="A424" s="358"/>
      <c r="B424" s="56" t="s">
        <v>211</v>
      </c>
      <c r="C424" s="107" t="s">
        <v>2232</v>
      </c>
      <c r="D424" s="60">
        <v>45016</v>
      </c>
    </row>
    <row r="425" spans="1:4" ht="45" customHeight="1">
      <c r="A425" s="358"/>
      <c r="B425" s="56" t="s">
        <v>2171</v>
      </c>
      <c r="C425" s="107" t="s">
        <v>2233</v>
      </c>
      <c r="D425" s="60">
        <v>45032</v>
      </c>
    </row>
    <row r="426" spans="1:4" ht="45" customHeight="1">
      <c r="A426" s="358"/>
      <c r="B426" s="56" t="s">
        <v>2218</v>
      </c>
      <c r="C426" s="107" t="s">
        <v>2234</v>
      </c>
      <c r="D426" s="60">
        <v>45028</v>
      </c>
    </row>
    <row r="427" spans="1:4" ht="45" customHeight="1">
      <c r="A427" s="358"/>
      <c r="B427" s="56" t="s">
        <v>107</v>
      </c>
      <c r="C427" s="107" t="s">
        <v>2235</v>
      </c>
      <c r="D427" s="60">
        <v>45028</v>
      </c>
    </row>
    <row r="428" spans="1:4" ht="45" customHeight="1">
      <c r="A428" s="358"/>
      <c r="B428" s="56" t="s">
        <v>211</v>
      </c>
      <c r="C428" s="107" t="s">
        <v>2236</v>
      </c>
      <c r="D428" s="60">
        <v>45026</v>
      </c>
    </row>
    <row r="429" spans="1:4" ht="45" customHeight="1">
      <c r="A429" s="358"/>
      <c r="B429" s="56" t="s">
        <v>211</v>
      </c>
      <c r="C429" s="107" t="s">
        <v>2237</v>
      </c>
      <c r="D429" s="60" t="s">
        <v>1744</v>
      </c>
    </row>
    <row r="430" spans="1:4" ht="45" customHeight="1">
      <c r="A430" s="358"/>
      <c r="B430" s="56" t="s">
        <v>211</v>
      </c>
      <c r="C430" s="107" t="s">
        <v>2238</v>
      </c>
      <c r="D430" s="60">
        <v>45034</v>
      </c>
    </row>
    <row r="431" spans="1:4" ht="45" customHeight="1">
      <c r="A431" s="358"/>
      <c r="B431" s="56" t="s">
        <v>2171</v>
      </c>
      <c r="C431" s="107" t="s">
        <v>2239</v>
      </c>
      <c r="D431" s="60">
        <v>45041</v>
      </c>
    </row>
    <row r="432" spans="1:4" ht="45" customHeight="1">
      <c r="A432" s="358"/>
      <c r="B432" s="56" t="s">
        <v>1734</v>
      </c>
      <c r="C432" s="107" t="s">
        <v>2240</v>
      </c>
      <c r="D432" s="60">
        <v>45042</v>
      </c>
    </row>
    <row r="433" spans="1:4" ht="45" customHeight="1">
      <c r="A433" s="358"/>
      <c r="B433" s="56" t="s">
        <v>211</v>
      </c>
      <c r="C433" s="107" t="s">
        <v>2241</v>
      </c>
      <c r="D433" s="60">
        <v>45044</v>
      </c>
    </row>
    <row r="434" spans="1:4" ht="45" customHeight="1">
      <c r="A434" s="358"/>
      <c r="B434" s="56" t="s">
        <v>181</v>
      </c>
      <c r="C434" s="107" t="s">
        <v>2242</v>
      </c>
      <c r="D434" s="60">
        <v>45048</v>
      </c>
    </row>
    <row r="435" spans="1:4" ht="45" customHeight="1">
      <c r="A435" s="358"/>
      <c r="B435" s="56" t="s">
        <v>2073</v>
      </c>
      <c r="C435" s="107" t="s">
        <v>2243</v>
      </c>
      <c r="D435" s="60">
        <v>45050</v>
      </c>
    </row>
    <row r="436" spans="1:4" ht="45" customHeight="1">
      <c r="A436" s="358"/>
      <c r="B436" s="56" t="s">
        <v>2073</v>
      </c>
      <c r="C436" s="107" t="s">
        <v>2244</v>
      </c>
      <c r="D436" s="60">
        <v>45050</v>
      </c>
    </row>
    <row r="437" spans="1:4" ht="45" customHeight="1">
      <c r="A437" s="358"/>
      <c r="B437" s="56" t="s">
        <v>2245</v>
      </c>
      <c r="C437" s="107" t="s">
        <v>2246</v>
      </c>
      <c r="D437" s="60">
        <v>45049</v>
      </c>
    </row>
    <row r="438" spans="1:4" ht="45" customHeight="1">
      <c r="A438" s="358"/>
      <c r="B438" s="56" t="s">
        <v>107</v>
      </c>
      <c r="C438" s="107" t="s">
        <v>2247</v>
      </c>
      <c r="D438" s="60">
        <v>45049</v>
      </c>
    </row>
    <row r="439" spans="1:4" ht="45" customHeight="1">
      <c r="A439" s="358"/>
      <c r="B439" s="56" t="s">
        <v>2248</v>
      </c>
      <c r="C439" s="107" t="s">
        <v>2249</v>
      </c>
      <c r="D439" s="68" t="s">
        <v>137</v>
      </c>
    </row>
    <row r="440" spans="1:4" ht="45" customHeight="1">
      <c r="A440" s="358"/>
      <c r="B440" s="56" t="s">
        <v>93</v>
      </c>
      <c r="C440" s="107" t="s">
        <v>2250</v>
      </c>
      <c r="D440" s="68" t="s">
        <v>2251</v>
      </c>
    </row>
    <row r="441" spans="1:4" ht="45" customHeight="1">
      <c r="A441" s="358"/>
      <c r="B441" s="56" t="s">
        <v>211</v>
      </c>
      <c r="C441" s="107" t="s">
        <v>2252</v>
      </c>
      <c r="D441" s="60">
        <v>45058</v>
      </c>
    </row>
    <row r="442" spans="1:4" ht="45" customHeight="1">
      <c r="A442" s="358"/>
      <c r="B442" s="56" t="s">
        <v>211</v>
      </c>
      <c r="C442" s="107" t="s">
        <v>2253</v>
      </c>
      <c r="D442" s="60">
        <v>45077</v>
      </c>
    </row>
    <row r="443" spans="1:4" ht="45" customHeight="1">
      <c r="A443" s="358"/>
      <c r="B443" s="56" t="s">
        <v>211</v>
      </c>
      <c r="C443" s="107" t="s">
        <v>2254</v>
      </c>
      <c r="D443" s="60">
        <v>45083</v>
      </c>
    </row>
    <row r="444" spans="1:4" ht="45" customHeight="1">
      <c r="A444" s="358"/>
      <c r="B444" s="56" t="s">
        <v>211</v>
      </c>
      <c r="C444" s="107" t="s">
        <v>2255</v>
      </c>
      <c r="D444" s="60">
        <v>45085</v>
      </c>
    </row>
    <row r="445" spans="1:4" ht="45" customHeight="1">
      <c r="A445" s="358"/>
      <c r="B445" s="56" t="s">
        <v>181</v>
      </c>
      <c r="C445" s="107" t="s">
        <v>2256</v>
      </c>
      <c r="D445" s="60">
        <v>45089</v>
      </c>
    </row>
    <row r="446" spans="1:4" ht="45" customHeight="1">
      <c r="A446" s="358"/>
      <c r="B446" s="56" t="s">
        <v>211</v>
      </c>
      <c r="C446" s="107" t="s">
        <v>2257</v>
      </c>
      <c r="D446" s="60">
        <v>45077</v>
      </c>
    </row>
    <row r="447" spans="1:4" ht="45" customHeight="1">
      <c r="A447" s="358"/>
      <c r="B447" s="56" t="s">
        <v>107</v>
      </c>
      <c r="C447" s="107" t="s">
        <v>2258</v>
      </c>
      <c r="D447" s="60">
        <v>45083</v>
      </c>
    </row>
    <row r="448" spans="1:4" ht="45" customHeight="1">
      <c r="A448" s="358"/>
      <c r="B448" s="56" t="s">
        <v>211</v>
      </c>
      <c r="C448" s="107" t="s">
        <v>2259</v>
      </c>
      <c r="D448" s="60">
        <v>45096</v>
      </c>
    </row>
    <row r="449" spans="1:4" ht="45" customHeight="1">
      <c r="A449" s="358"/>
      <c r="B449" s="56" t="s">
        <v>107</v>
      </c>
      <c r="C449" s="107" t="s">
        <v>2260</v>
      </c>
      <c r="D449" s="60">
        <v>45098</v>
      </c>
    </row>
    <row r="450" spans="1:4" ht="45" customHeight="1">
      <c r="A450" s="358"/>
      <c r="B450" s="56" t="s">
        <v>211</v>
      </c>
      <c r="C450" s="107" t="s">
        <v>2261</v>
      </c>
      <c r="D450" s="60">
        <v>45107</v>
      </c>
    </row>
    <row r="451" spans="1:4" ht="45" customHeight="1">
      <c r="A451" s="358"/>
      <c r="B451" s="56" t="s">
        <v>2262</v>
      </c>
      <c r="C451" s="107" t="s">
        <v>2263</v>
      </c>
      <c r="D451" s="60">
        <v>45111</v>
      </c>
    </row>
    <row r="452" spans="1:4" ht="45" customHeight="1">
      <c r="A452" s="358"/>
      <c r="B452" s="56" t="s">
        <v>211</v>
      </c>
      <c r="C452" s="107" t="s">
        <v>2264</v>
      </c>
      <c r="D452" s="60">
        <v>45117</v>
      </c>
    </row>
    <row r="453" spans="1:4" ht="45" customHeight="1">
      <c r="A453" s="358"/>
      <c r="B453" s="56" t="s">
        <v>2102</v>
      </c>
      <c r="C453" s="107" t="s">
        <v>2265</v>
      </c>
      <c r="D453" s="60">
        <v>45113</v>
      </c>
    </row>
    <row r="454" spans="1:4" ht="45" customHeight="1">
      <c r="A454" s="358"/>
      <c r="B454" s="56" t="s">
        <v>211</v>
      </c>
      <c r="C454" s="107" t="s">
        <v>2266</v>
      </c>
      <c r="D454" s="60">
        <v>45118</v>
      </c>
    </row>
    <row r="455" spans="1:4" ht="45" customHeight="1">
      <c r="A455" s="358"/>
      <c r="B455" s="56" t="s">
        <v>211</v>
      </c>
      <c r="C455" s="107" t="s">
        <v>2267</v>
      </c>
      <c r="D455" s="60">
        <v>45155</v>
      </c>
    </row>
    <row r="456" spans="1:4" ht="45" customHeight="1">
      <c r="A456" s="358"/>
      <c r="B456" s="56" t="s">
        <v>211</v>
      </c>
      <c r="C456" s="107" t="s">
        <v>2268</v>
      </c>
      <c r="D456" s="60">
        <v>45133</v>
      </c>
    </row>
    <row r="457" spans="1:4" ht="45" customHeight="1">
      <c r="A457" s="358"/>
      <c r="B457" s="56" t="s">
        <v>2102</v>
      </c>
      <c r="C457" s="107" t="s">
        <v>2269</v>
      </c>
      <c r="D457" s="60">
        <v>45167</v>
      </c>
    </row>
    <row r="458" spans="1:4" ht="45" customHeight="1">
      <c r="A458" s="358"/>
      <c r="B458" s="56" t="s">
        <v>211</v>
      </c>
      <c r="C458" s="107" t="s">
        <v>2270</v>
      </c>
      <c r="D458" s="60">
        <v>45169</v>
      </c>
    </row>
    <row r="459" spans="1:4" ht="45" customHeight="1">
      <c r="A459" s="358"/>
      <c r="B459" s="56" t="s">
        <v>2043</v>
      </c>
      <c r="C459" s="107" t="s">
        <v>2271</v>
      </c>
      <c r="D459" s="60">
        <v>45161</v>
      </c>
    </row>
    <row r="460" spans="1:4" ht="45" customHeight="1">
      <c r="A460" s="358"/>
      <c r="B460" s="56" t="s">
        <v>107</v>
      </c>
      <c r="C460" s="107" t="s">
        <v>2272</v>
      </c>
      <c r="D460" s="60">
        <v>45173</v>
      </c>
    </row>
    <row r="461" spans="1:4" ht="45" customHeight="1">
      <c r="A461" s="358"/>
      <c r="B461" s="56" t="s">
        <v>211</v>
      </c>
      <c r="C461" s="107" t="s">
        <v>2273</v>
      </c>
      <c r="D461" s="60">
        <v>45170</v>
      </c>
    </row>
    <row r="462" spans="1:4" ht="45" customHeight="1">
      <c r="A462" s="358"/>
      <c r="B462" s="56" t="s">
        <v>211</v>
      </c>
      <c r="C462" s="107" t="s">
        <v>2274</v>
      </c>
      <c r="D462" s="60">
        <v>45174</v>
      </c>
    </row>
    <row r="463" spans="1:4" ht="45" customHeight="1">
      <c r="A463" s="358"/>
      <c r="B463" s="56" t="s">
        <v>211</v>
      </c>
      <c r="C463" s="107" t="s">
        <v>2275</v>
      </c>
      <c r="D463" s="60">
        <v>45174</v>
      </c>
    </row>
    <row r="464" spans="1:4" ht="45" customHeight="1">
      <c r="A464" s="358"/>
      <c r="B464" s="56" t="s">
        <v>211</v>
      </c>
      <c r="C464" s="107" t="s">
        <v>2276</v>
      </c>
      <c r="D464" s="60">
        <v>45174</v>
      </c>
    </row>
    <row r="465" spans="1:4" ht="45" customHeight="1">
      <c r="A465" s="358"/>
      <c r="B465" s="56" t="s">
        <v>211</v>
      </c>
      <c r="C465" s="107" t="s">
        <v>2277</v>
      </c>
      <c r="D465" s="60">
        <v>45174</v>
      </c>
    </row>
    <row r="466" spans="1:4" ht="45" customHeight="1">
      <c r="A466" s="358"/>
      <c r="B466" s="56" t="s">
        <v>60</v>
      </c>
      <c r="C466" s="107" t="s">
        <v>2278</v>
      </c>
      <c r="D466" s="60">
        <v>45176</v>
      </c>
    </row>
    <row r="467" spans="1:4" ht="45" customHeight="1">
      <c r="A467" s="358"/>
      <c r="B467" s="56" t="s">
        <v>211</v>
      </c>
      <c r="C467" s="107" t="s">
        <v>2279</v>
      </c>
      <c r="D467" s="60">
        <v>45176</v>
      </c>
    </row>
    <row r="468" spans="1:4" ht="45" customHeight="1">
      <c r="A468" s="358"/>
      <c r="B468" s="56" t="s">
        <v>2043</v>
      </c>
      <c r="C468" s="107" t="s">
        <v>2280</v>
      </c>
      <c r="D468" s="60">
        <v>45175</v>
      </c>
    </row>
    <row r="469" spans="1:4" ht="45" customHeight="1">
      <c r="A469" s="358"/>
      <c r="B469" s="56" t="s">
        <v>211</v>
      </c>
      <c r="C469" s="107" t="s">
        <v>2281</v>
      </c>
      <c r="D469" s="60" t="s">
        <v>62</v>
      </c>
    </row>
    <row r="470" spans="1:4" ht="45" customHeight="1">
      <c r="A470" s="358"/>
      <c r="B470" s="56" t="s">
        <v>2102</v>
      </c>
      <c r="C470" s="107" t="s">
        <v>2282</v>
      </c>
      <c r="D470" s="60">
        <v>45182</v>
      </c>
    </row>
    <row r="471" spans="1:4" ht="45" customHeight="1">
      <c r="A471" s="358"/>
      <c r="B471" s="56" t="s">
        <v>261</v>
      </c>
      <c r="C471" s="107" t="s">
        <v>2283</v>
      </c>
      <c r="D471" s="60">
        <v>45188</v>
      </c>
    </row>
    <row r="472" spans="1:4" ht="45" customHeight="1">
      <c r="A472" s="358"/>
      <c r="B472" s="56" t="s">
        <v>211</v>
      </c>
      <c r="C472" s="107" t="s">
        <v>2237</v>
      </c>
      <c r="D472" s="60" t="s">
        <v>1744</v>
      </c>
    </row>
    <row r="473" spans="1:4" ht="45" customHeight="1">
      <c r="A473" s="358"/>
      <c r="B473" s="56" t="s">
        <v>2245</v>
      </c>
      <c r="C473" s="107" t="s">
        <v>2284</v>
      </c>
      <c r="D473" s="60" t="s">
        <v>1744</v>
      </c>
    </row>
    <row r="474" spans="1:4" ht="45" customHeight="1">
      <c r="A474" s="358"/>
      <c r="B474" s="56" t="s">
        <v>2245</v>
      </c>
      <c r="C474" s="107" t="s">
        <v>2285</v>
      </c>
      <c r="D474" s="60" t="s">
        <v>1744</v>
      </c>
    </row>
    <row r="475" spans="1:4" ht="45" customHeight="1">
      <c r="A475" s="358"/>
      <c r="B475" s="56" t="s">
        <v>261</v>
      </c>
      <c r="C475" s="107" t="s">
        <v>2283</v>
      </c>
      <c r="D475" s="60">
        <v>45188</v>
      </c>
    </row>
    <row r="476" spans="1:4" ht="60" customHeight="1">
      <c r="A476" s="358"/>
      <c r="B476" s="56" t="s">
        <v>211</v>
      </c>
      <c r="C476" s="107" t="s">
        <v>2286</v>
      </c>
      <c r="D476" s="60" t="s">
        <v>1744</v>
      </c>
    </row>
    <row r="477" spans="1:4" ht="45" customHeight="1">
      <c r="A477" s="358"/>
      <c r="B477" s="56" t="s">
        <v>211</v>
      </c>
      <c r="C477" s="107" t="s">
        <v>2287</v>
      </c>
      <c r="D477" s="60">
        <v>45189</v>
      </c>
    </row>
    <row r="478" spans="1:4" ht="45" customHeight="1">
      <c r="A478" s="358"/>
      <c r="B478" s="56" t="s">
        <v>99</v>
      </c>
      <c r="C478" s="107" t="s">
        <v>2288</v>
      </c>
      <c r="D478" s="60">
        <v>45190</v>
      </c>
    </row>
    <row r="479" spans="1:4" ht="45" customHeight="1">
      <c r="A479" s="358"/>
      <c r="B479" s="56" t="s">
        <v>211</v>
      </c>
      <c r="C479" s="107" t="s">
        <v>2289</v>
      </c>
      <c r="D479" s="60">
        <v>45190</v>
      </c>
    </row>
    <row r="480" spans="1:4" ht="45" customHeight="1">
      <c r="A480" s="358"/>
      <c r="B480" s="56" t="s">
        <v>211</v>
      </c>
      <c r="C480" s="107" t="s">
        <v>2290</v>
      </c>
      <c r="D480" s="60">
        <v>45190</v>
      </c>
    </row>
    <row r="481" spans="1:4" ht="45" customHeight="1">
      <c r="A481" s="358"/>
      <c r="B481" s="56" t="s">
        <v>2291</v>
      </c>
      <c r="C481" s="107" t="s">
        <v>2292</v>
      </c>
      <c r="D481" s="60">
        <v>45189</v>
      </c>
    </row>
    <row r="482" spans="1:4" ht="45" customHeight="1">
      <c r="A482" s="358"/>
      <c r="B482" s="56" t="s">
        <v>2102</v>
      </c>
      <c r="C482" s="107" t="s">
        <v>2293</v>
      </c>
      <c r="D482" s="60">
        <v>45195</v>
      </c>
    </row>
    <row r="483" spans="1:4" ht="45" customHeight="1">
      <c r="A483" s="358"/>
      <c r="B483" s="56" t="s">
        <v>2102</v>
      </c>
      <c r="C483" s="107" t="s">
        <v>2294</v>
      </c>
      <c r="D483" s="60">
        <v>45195</v>
      </c>
    </row>
    <row r="484" spans="1:4" ht="45" customHeight="1">
      <c r="A484" s="358"/>
      <c r="B484" s="56" t="s">
        <v>2102</v>
      </c>
      <c r="C484" s="107" t="s">
        <v>2295</v>
      </c>
      <c r="D484" s="60">
        <v>45195</v>
      </c>
    </row>
    <row r="485" spans="1:4" ht="45" customHeight="1">
      <c r="A485" s="358"/>
      <c r="B485" s="56" t="s">
        <v>211</v>
      </c>
      <c r="C485" s="107" t="s">
        <v>2296</v>
      </c>
      <c r="D485" s="60">
        <v>45195</v>
      </c>
    </row>
    <row r="486" spans="1:4" ht="45" customHeight="1">
      <c r="A486" s="358"/>
      <c r="B486" s="56" t="s">
        <v>2102</v>
      </c>
      <c r="C486" s="107" t="s">
        <v>2297</v>
      </c>
      <c r="D486" s="60">
        <v>45195</v>
      </c>
    </row>
    <row r="487" spans="1:4" ht="45" customHeight="1">
      <c r="A487" s="358"/>
      <c r="B487" s="56" t="s">
        <v>2102</v>
      </c>
      <c r="C487" s="107" t="s">
        <v>2298</v>
      </c>
      <c r="D487" s="60">
        <v>45195</v>
      </c>
    </row>
    <row r="488" spans="1:4" ht="45" customHeight="1">
      <c r="A488" s="358"/>
      <c r="B488" s="56" t="s">
        <v>2102</v>
      </c>
      <c r="C488" s="107" t="s">
        <v>2299</v>
      </c>
      <c r="D488" s="60">
        <v>45195</v>
      </c>
    </row>
    <row r="489" spans="1:4" ht="45" customHeight="1">
      <c r="A489" s="358"/>
      <c r="B489" s="56" t="s">
        <v>2102</v>
      </c>
      <c r="C489" s="107" t="s">
        <v>2300</v>
      </c>
      <c r="D489" s="60">
        <v>45195</v>
      </c>
    </row>
    <row r="490" spans="1:4" ht="45" customHeight="1">
      <c r="A490" s="358"/>
      <c r="B490" s="56" t="s">
        <v>2301</v>
      </c>
      <c r="C490" s="107" t="s">
        <v>2302</v>
      </c>
      <c r="D490" s="60">
        <v>45196</v>
      </c>
    </row>
    <row r="491" spans="1:4" ht="45" customHeight="1">
      <c r="A491" s="358"/>
      <c r="B491" s="56" t="s">
        <v>211</v>
      </c>
      <c r="C491" s="107" t="s">
        <v>2303</v>
      </c>
      <c r="D491" s="60">
        <v>45197</v>
      </c>
    </row>
    <row r="492" spans="1:4" ht="45" customHeight="1">
      <c r="A492" s="358"/>
      <c r="B492" s="56" t="s">
        <v>211</v>
      </c>
      <c r="C492" s="107" t="s">
        <v>2304</v>
      </c>
      <c r="D492" s="60">
        <v>45197</v>
      </c>
    </row>
    <row r="493" spans="1:4" ht="45" customHeight="1">
      <c r="A493" s="358"/>
      <c r="B493" s="56" t="s">
        <v>211</v>
      </c>
      <c r="C493" s="107" t="s">
        <v>2305</v>
      </c>
      <c r="D493" s="60">
        <v>45197</v>
      </c>
    </row>
    <row r="494" spans="1:4" ht="45" customHeight="1">
      <c r="A494" s="358"/>
      <c r="B494" s="56" t="s">
        <v>211</v>
      </c>
      <c r="C494" s="107" t="s">
        <v>2306</v>
      </c>
      <c r="D494" s="60">
        <v>45197</v>
      </c>
    </row>
    <row r="495" spans="1:4" ht="45" customHeight="1">
      <c r="A495" s="358"/>
      <c r="B495" s="56" t="s">
        <v>2043</v>
      </c>
      <c r="C495" s="107" t="s">
        <v>2307</v>
      </c>
      <c r="D495" s="60">
        <v>45197</v>
      </c>
    </row>
    <row r="496" spans="1:4" ht="45" customHeight="1">
      <c r="A496" s="358"/>
      <c r="B496" s="56" t="s">
        <v>1072</v>
      </c>
      <c r="C496" s="107" t="s">
        <v>2308</v>
      </c>
      <c r="D496" s="60">
        <v>45197</v>
      </c>
    </row>
    <row r="497" spans="1:4" ht="45" customHeight="1">
      <c r="A497" s="358"/>
      <c r="B497" s="56" t="s">
        <v>2043</v>
      </c>
      <c r="C497" s="107" t="s">
        <v>2309</v>
      </c>
      <c r="D497" s="60">
        <v>45198</v>
      </c>
    </row>
    <row r="498" spans="1:4" ht="45" customHeight="1">
      <c r="A498" s="358"/>
      <c r="B498" s="56" t="s">
        <v>107</v>
      </c>
      <c r="C498" s="107" t="s">
        <v>2310</v>
      </c>
      <c r="D498" s="60">
        <v>45199</v>
      </c>
    </row>
    <row r="499" spans="1:4" ht="45" customHeight="1">
      <c r="A499" s="358"/>
      <c r="B499" s="56" t="s">
        <v>1072</v>
      </c>
      <c r="C499" s="107" t="s">
        <v>2311</v>
      </c>
      <c r="D499" s="60">
        <v>45199</v>
      </c>
    </row>
    <row r="500" spans="1:4" ht="45" customHeight="1">
      <c r="A500" s="358"/>
      <c r="B500" s="56" t="s">
        <v>2312</v>
      </c>
      <c r="C500" s="107" t="s">
        <v>2313</v>
      </c>
      <c r="D500" s="60">
        <v>45201</v>
      </c>
    </row>
    <row r="501" spans="1:4" ht="45" customHeight="1">
      <c r="A501" s="358"/>
      <c r="B501" s="56" t="s">
        <v>211</v>
      </c>
      <c r="C501" s="107" t="s">
        <v>2314</v>
      </c>
      <c r="D501" s="60">
        <v>45202</v>
      </c>
    </row>
    <row r="502" spans="1:4" ht="45" customHeight="1">
      <c r="A502" s="358"/>
      <c r="B502" s="56" t="s">
        <v>107</v>
      </c>
      <c r="C502" s="107" t="s">
        <v>2315</v>
      </c>
      <c r="D502" s="60">
        <v>45203</v>
      </c>
    </row>
    <row r="503" spans="1:4" ht="45" customHeight="1">
      <c r="A503" s="358"/>
      <c r="B503" s="56" t="s">
        <v>211</v>
      </c>
      <c r="C503" s="107" t="s">
        <v>2316</v>
      </c>
      <c r="D503" s="60">
        <v>45209</v>
      </c>
    </row>
    <row r="504" spans="1:4" ht="45" customHeight="1">
      <c r="A504" s="358"/>
      <c r="B504" s="56" t="s">
        <v>211</v>
      </c>
      <c r="C504" s="107" t="s">
        <v>2317</v>
      </c>
      <c r="D504" s="60">
        <v>45211</v>
      </c>
    </row>
    <row r="505" spans="1:4" ht="45" customHeight="1">
      <c r="A505" s="358"/>
      <c r="B505" s="56" t="s">
        <v>211</v>
      </c>
      <c r="C505" s="107" t="s">
        <v>2318</v>
      </c>
      <c r="D505" s="60">
        <v>45216</v>
      </c>
    </row>
    <row r="506" spans="1:4" ht="45" customHeight="1">
      <c r="A506" s="358"/>
      <c r="B506" s="56" t="s">
        <v>1072</v>
      </c>
      <c r="C506" s="107" t="s">
        <v>2319</v>
      </c>
      <c r="D506" s="60">
        <v>45216</v>
      </c>
    </row>
    <row r="507" spans="1:4" ht="45" customHeight="1">
      <c r="A507" s="358"/>
      <c r="B507" s="56" t="s">
        <v>2320</v>
      </c>
      <c r="C507" s="107" t="s">
        <v>2321</v>
      </c>
      <c r="D507" s="60">
        <v>45222</v>
      </c>
    </row>
    <row r="508" spans="1:4" ht="45" customHeight="1">
      <c r="A508" s="358"/>
      <c r="B508" s="56" t="s">
        <v>1072</v>
      </c>
      <c r="C508" s="107" t="s">
        <v>2322</v>
      </c>
      <c r="D508" s="60">
        <v>45223</v>
      </c>
    </row>
    <row r="509" spans="1:4" ht="45" customHeight="1">
      <c r="A509" s="358"/>
      <c r="B509" s="56" t="s">
        <v>211</v>
      </c>
      <c r="C509" s="107" t="s">
        <v>2323</v>
      </c>
      <c r="D509" s="60">
        <v>45230</v>
      </c>
    </row>
    <row r="510" spans="1:4" ht="45" customHeight="1">
      <c r="A510" s="358"/>
      <c r="B510" s="56" t="s">
        <v>1631</v>
      </c>
      <c r="C510" s="107" t="s">
        <v>2324</v>
      </c>
      <c r="D510" s="60">
        <v>45230</v>
      </c>
    </row>
    <row r="511" spans="1:4" ht="45" customHeight="1">
      <c r="A511" s="358"/>
      <c r="B511" s="56" t="s">
        <v>211</v>
      </c>
      <c r="C511" s="107" t="s">
        <v>2325</v>
      </c>
      <c r="D511" s="60">
        <v>45238</v>
      </c>
    </row>
    <row r="512" spans="1:4" ht="45" customHeight="1">
      <c r="A512" s="358"/>
      <c r="B512" s="56" t="s">
        <v>211</v>
      </c>
      <c r="C512" s="107" t="s">
        <v>2326</v>
      </c>
      <c r="D512" s="60">
        <v>45237</v>
      </c>
    </row>
    <row r="513" spans="1:4" ht="45" customHeight="1">
      <c r="A513" s="358"/>
      <c r="B513" s="56" t="s">
        <v>211</v>
      </c>
      <c r="C513" s="107" t="s">
        <v>2327</v>
      </c>
      <c r="D513" s="60">
        <v>45238</v>
      </c>
    </row>
    <row r="514" spans="1:4" ht="45" customHeight="1">
      <c r="A514" s="358"/>
      <c r="B514" s="56" t="s">
        <v>93</v>
      </c>
      <c r="C514" s="107" t="s">
        <v>2328</v>
      </c>
      <c r="D514" s="60">
        <v>45232</v>
      </c>
    </row>
    <row r="515" spans="1:4" ht="45" customHeight="1">
      <c r="A515" s="358"/>
      <c r="B515" s="75" t="s">
        <v>2329</v>
      </c>
      <c r="C515" s="124" t="s">
        <v>2330</v>
      </c>
      <c r="D515" s="123">
        <v>45252</v>
      </c>
    </row>
    <row r="516" spans="1:4" ht="45" customHeight="1">
      <c r="A516" s="358"/>
      <c r="B516" s="56" t="s">
        <v>211</v>
      </c>
      <c r="C516" s="107" t="s">
        <v>2331</v>
      </c>
      <c r="D516" s="60" t="s">
        <v>62</v>
      </c>
    </row>
    <row r="517" spans="1:4" ht="45" customHeight="1">
      <c r="A517" s="358"/>
      <c r="B517" s="56" t="s">
        <v>211</v>
      </c>
      <c r="C517" s="107" t="s">
        <v>2332</v>
      </c>
      <c r="D517" s="60">
        <v>45253</v>
      </c>
    </row>
    <row r="518" spans="1:4" ht="45" customHeight="1">
      <c r="A518" s="358"/>
      <c r="B518" s="56" t="s">
        <v>211</v>
      </c>
      <c r="C518" s="107" t="s">
        <v>2333</v>
      </c>
      <c r="D518" s="60">
        <v>45253</v>
      </c>
    </row>
    <row r="519" spans="1:4" ht="45" customHeight="1">
      <c r="A519" s="358"/>
      <c r="B519" s="56" t="s">
        <v>211</v>
      </c>
      <c r="C519" s="107" t="s">
        <v>2334</v>
      </c>
      <c r="D519" s="60">
        <v>45253</v>
      </c>
    </row>
    <row r="520" spans="1:4" ht="45" customHeight="1">
      <c r="A520" s="358"/>
      <c r="B520" s="56" t="s">
        <v>211</v>
      </c>
      <c r="C520" s="107" t="s">
        <v>2335</v>
      </c>
      <c r="D520" s="60">
        <v>45253</v>
      </c>
    </row>
    <row r="521" spans="1:4" ht="45" customHeight="1">
      <c r="A521" s="358"/>
      <c r="B521" s="56" t="s">
        <v>211</v>
      </c>
      <c r="C521" s="107" t="s">
        <v>2336</v>
      </c>
      <c r="D521" s="60">
        <v>45253</v>
      </c>
    </row>
    <row r="522" spans="1:4" ht="45" customHeight="1">
      <c r="A522" s="358"/>
      <c r="B522" s="56" t="s">
        <v>211</v>
      </c>
      <c r="C522" s="107" t="s">
        <v>2337</v>
      </c>
      <c r="D522" s="60">
        <v>45253</v>
      </c>
    </row>
    <row r="523" spans="1:4" ht="45" customHeight="1">
      <c r="A523" s="358"/>
      <c r="B523" s="56" t="s">
        <v>211</v>
      </c>
      <c r="C523" s="107" t="s">
        <v>2338</v>
      </c>
      <c r="D523" s="60">
        <v>45257</v>
      </c>
    </row>
    <row r="524" spans="1:4" ht="45" customHeight="1">
      <c r="A524" s="358"/>
      <c r="B524" s="75" t="s">
        <v>211</v>
      </c>
      <c r="C524" s="124" t="s">
        <v>2339</v>
      </c>
      <c r="D524" s="123">
        <v>45258</v>
      </c>
    </row>
    <row r="525" spans="1:4" ht="45" customHeight="1">
      <c r="A525" s="358"/>
      <c r="B525" s="56" t="s">
        <v>211</v>
      </c>
      <c r="C525" s="107" t="s">
        <v>2340</v>
      </c>
      <c r="D525" s="60">
        <v>45258</v>
      </c>
    </row>
    <row r="526" spans="1:4" ht="45" customHeight="1">
      <c r="A526" s="358"/>
      <c r="B526" s="56" t="s">
        <v>211</v>
      </c>
      <c r="C526" s="107" t="s">
        <v>2341</v>
      </c>
      <c r="D526" s="60">
        <v>45260</v>
      </c>
    </row>
    <row r="527" spans="1:4" ht="45" customHeight="1">
      <c r="A527" s="358"/>
      <c r="B527" s="56" t="s">
        <v>211</v>
      </c>
      <c r="C527" s="107" t="s">
        <v>2342</v>
      </c>
      <c r="D527" s="60" t="s">
        <v>62</v>
      </c>
    </row>
    <row r="528" spans="1:4" ht="45" customHeight="1">
      <c r="A528" s="358"/>
      <c r="B528" s="56" t="s">
        <v>211</v>
      </c>
      <c r="C528" s="107" t="s">
        <v>2343</v>
      </c>
      <c r="D528" s="60">
        <v>45272</v>
      </c>
    </row>
    <row r="529" spans="1:4" ht="45" customHeight="1">
      <c r="A529" s="358"/>
      <c r="B529" s="56" t="s">
        <v>2344</v>
      </c>
      <c r="C529" s="107" t="s">
        <v>2345</v>
      </c>
      <c r="D529" s="60">
        <v>45273</v>
      </c>
    </row>
    <row r="530" spans="1:4" ht="45" customHeight="1">
      <c r="A530" s="358"/>
      <c r="B530" s="56" t="s">
        <v>2344</v>
      </c>
      <c r="C530" s="107" t="s">
        <v>2346</v>
      </c>
      <c r="D530" s="60">
        <v>45273</v>
      </c>
    </row>
    <row r="531" spans="1:4" ht="45" customHeight="1">
      <c r="A531" s="358"/>
      <c r="B531" s="56" t="s">
        <v>2344</v>
      </c>
      <c r="C531" s="107" t="s">
        <v>2347</v>
      </c>
      <c r="D531" s="60">
        <v>45273</v>
      </c>
    </row>
    <row r="532" spans="1:4" ht="45" customHeight="1">
      <c r="A532" s="358"/>
      <c r="B532" s="56" t="s">
        <v>2344</v>
      </c>
      <c r="C532" s="107" t="s">
        <v>2348</v>
      </c>
      <c r="D532" s="60">
        <v>45273</v>
      </c>
    </row>
    <row r="533" spans="1:4" ht="45" customHeight="1">
      <c r="A533" s="358"/>
      <c r="B533" s="56" t="s">
        <v>2344</v>
      </c>
      <c r="C533" s="107" t="s">
        <v>2349</v>
      </c>
      <c r="D533" s="60">
        <v>45273</v>
      </c>
    </row>
    <row r="534" spans="1:4" ht="45" customHeight="1">
      <c r="A534" s="358"/>
      <c r="B534" s="56" t="s">
        <v>2344</v>
      </c>
      <c r="C534" s="107" t="s">
        <v>2350</v>
      </c>
      <c r="D534" s="60">
        <v>45273</v>
      </c>
    </row>
    <row r="535" spans="1:4" ht="45" customHeight="1">
      <c r="A535" s="358"/>
      <c r="B535" s="56" t="s">
        <v>2344</v>
      </c>
      <c r="C535" s="107" t="s">
        <v>2351</v>
      </c>
      <c r="D535" s="60">
        <v>45273</v>
      </c>
    </row>
    <row r="536" spans="1:4" ht="45" customHeight="1">
      <c r="A536" s="358"/>
      <c r="B536" s="56" t="s">
        <v>2344</v>
      </c>
      <c r="C536" s="107" t="s">
        <v>2352</v>
      </c>
      <c r="D536" s="60">
        <v>45273</v>
      </c>
    </row>
    <row r="537" spans="1:4" ht="45" customHeight="1">
      <c r="A537" s="358"/>
      <c r="B537" s="56" t="s">
        <v>93</v>
      </c>
      <c r="C537" s="107" t="s">
        <v>2353</v>
      </c>
      <c r="D537" s="60" t="s">
        <v>62</v>
      </c>
    </row>
    <row r="538" spans="1:4" ht="45" customHeight="1" thickBot="1">
      <c r="A538" s="358"/>
      <c r="B538" s="131" t="s">
        <v>211</v>
      </c>
      <c r="C538" s="116" t="s">
        <v>2354</v>
      </c>
      <c r="D538" s="132">
        <v>45280</v>
      </c>
    </row>
    <row r="539" spans="1:4" ht="45" customHeight="1" thickTop="1">
      <c r="A539" s="357">
        <v>2024</v>
      </c>
      <c r="B539" s="146" t="s">
        <v>211</v>
      </c>
      <c r="C539" s="157" t="s">
        <v>2355</v>
      </c>
      <c r="D539" s="149">
        <v>45300</v>
      </c>
    </row>
    <row r="540" spans="1:4" ht="45" customHeight="1">
      <c r="A540" s="358"/>
      <c r="B540" s="56" t="s">
        <v>211</v>
      </c>
      <c r="C540" s="107" t="s">
        <v>2356</v>
      </c>
      <c r="D540" s="60">
        <v>45301</v>
      </c>
    </row>
    <row r="541" spans="1:4" ht="45" customHeight="1">
      <c r="A541" s="358"/>
      <c r="B541" s="56" t="s">
        <v>107</v>
      </c>
      <c r="C541" s="107" t="s">
        <v>2357</v>
      </c>
      <c r="D541" s="60" t="s">
        <v>62</v>
      </c>
    </row>
    <row r="542" spans="1:4" ht="45" customHeight="1">
      <c r="A542" s="358"/>
      <c r="B542" s="56" t="s">
        <v>211</v>
      </c>
      <c r="C542" s="107" t="s">
        <v>2358</v>
      </c>
      <c r="D542" s="60">
        <v>45310</v>
      </c>
    </row>
    <row r="543" spans="1:4" ht="45" customHeight="1">
      <c r="A543" s="358"/>
      <c r="B543" s="56" t="s">
        <v>333</v>
      </c>
      <c r="C543" s="107" t="s">
        <v>2359</v>
      </c>
      <c r="D543" s="60">
        <v>45308</v>
      </c>
    </row>
    <row r="544" spans="1:4" ht="45" customHeight="1">
      <c r="A544" s="358"/>
      <c r="B544" s="56" t="s">
        <v>333</v>
      </c>
      <c r="C544" s="107" t="s">
        <v>2360</v>
      </c>
      <c r="D544" s="60">
        <v>45308</v>
      </c>
    </row>
    <row r="545" spans="1:4" ht="45" customHeight="1">
      <c r="A545" s="358"/>
      <c r="B545" s="56" t="s">
        <v>333</v>
      </c>
      <c r="C545" s="107" t="s">
        <v>2361</v>
      </c>
      <c r="D545" s="60">
        <v>45308</v>
      </c>
    </row>
    <row r="546" spans="1:4" ht="45" customHeight="1">
      <c r="A546" s="358"/>
      <c r="B546" s="56" t="s">
        <v>211</v>
      </c>
      <c r="C546" s="107" t="s">
        <v>2362</v>
      </c>
      <c r="D546" s="60">
        <v>45307</v>
      </c>
    </row>
    <row r="547" spans="1:4" ht="45" customHeight="1">
      <c r="A547" s="358"/>
      <c r="B547" s="56" t="s">
        <v>211</v>
      </c>
      <c r="C547" s="107" t="s">
        <v>2363</v>
      </c>
      <c r="D547" s="60">
        <v>45358</v>
      </c>
    </row>
    <row r="548" spans="1:4" ht="45" customHeight="1">
      <c r="A548" s="358"/>
      <c r="B548" s="56" t="s">
        <v>211</v>
      </c>
      <c r="C548" s="107" t="s">
        <v>2364</v>
      </c>
      <c r="D548" s="60">
        <v>45358</v>
      </c>
    </row>
    <row r="549" spans="1:4" ht="45" customHeight="1">
      <c r="A549" s="358"/>
      <c r="B549" s="56" t="s">
        <v>211</v>
      </c>
      <c r="C549" s="107" t="s">
        <v>2365</v>
      </c>
      <c r="D549" s="60">
        <v>45358</v>
      </c>
    </row>
    <row r="550" spans="1:4" ht="45" customHeight="1">
      <c r="A550" s="358"/>
      <c r="B550" s="56" t="s">
        <v>113</v>
      </c>
      <c r="C550" s="107" t="s">
        <v>2366</v>
      </c>
      <c r="D550" s="60">
        <v>45359</v>
      </c>
    </row>
    <row r="551" spans="1:4" ht="45" customHeight="1">
      <c r="A551" s="358"/>
      <c r="B551" s="56" t="s">
        <v>211</v>
      </c>
      <c r="C551" s="107" t="s">
        <v>2367</v>
      </c>
      <c r="D551" s="60">
        <v>45363</v>
      </c>
    </row>
    <row r="552" spans="1:4" ht="45" customHeight="1">
      <c r="A552" s="358"/>
      <c r="B552" s="56" t="s">
        <v>211</v>
      </c>
      <c r="C552" s="107" t="s">
        <v>2368</v>
      </c>
      <c r="D552" s="60">
        <v>45363</v>
      </c>
    </row>
    <row r="553" spans="1:4" ht="45" customHeight="1">
      <c r="A553" s="358"/>
      <c r="B553" s="56" t="s">
        <v>211</v>
      </c>
      <c r="C553" s="107" t="s">
        <v>2369</v>
      </c>
      <c r="D553" s="60">
        <v>45363</v>
      </c>
    </row>
    <row r="554" spans="1:4" ht="45" customHeight="1">
      <c r="A554" s="358"/>
      <c r="B554" s="56" t="s">
        <v>211</v>
      </c>
      <c r="C554" s="107" t="s">
        <v>2370</v>
      </c>
      <c r="D554" s="60">
        <v>45369</v>
      </c>
    </row>
    <row r="555" spans="1:4" ht="45" customHeight="1">
      <c r="A555" s="358"/>
      <c r="B555" s="56" t="s">
        <v>211</v>
      </c>
      <c r="C555" s="107" t="s">
        <v>2371</v>
      </c>
      <c r="D555" s="60">
        <v>45370</v>
      </c>
    </row>
    <row r="556" spans="1:4" ht="45" customHeight="1">
      <c r="A556" s="358"/>
      <c r="B556" s="56" t="s">
        <v>211</v>
      </c>
      <c r="C556" s="107" t="s">
        <v>2372</v>
      </c>
      <c r="D556" s="60">
        <v>45370</v>
      </c>
    </row>
    <row r="557" spans="1:4" ht="45" customHeight="1">
      <c r="A557" s="358"/>
      <c r="B557" s="56" t="s">
        <v>211</v>
      </c>
      <c r="C557" s="107" t="s">
        <v>2373</v>
      </c>
      <c r="D557" s="60">
        <v>45370</v>
      </c>
    </row>
    <row r="558" spans="1:4" ht="45" customHeight="1">
      <c r="A558" s="358"/>
      <c r="B558" s="56" t="s">
        <v>211</v>
      </c>
      <c r="C558" s="107" t="s">
        <v>2374</v>
      </c>
      <c r="D558" s="60">
        <v>45370</v>
      </c>
    </row>
    <row r="559" spans="1:4" ht="45" customHeight="1">
      <c r="A559" s="358"/>
      <c r="B559" s="56" t="s">
        <v>211</v>
      </c>
      <c r="C559" s="107" t="s">
        <v>2375</v>
      </c>
      <c r="D559" s="60">
        <v>45370</v>
      </c>
    </row>
    <row r="560" spans="1:4" ht="45" customHeight="1">
      <c r="A560" s="358"/>
      <c r="B560" s="56" t="s">
        <v>211</v>
      </c>
      <c r="C560" s="107" t="s">
        <v>2376</v>
      </c>
      <c r="D560" s="60">
        <v>45370</v>
      </c>
    </row>
    <row r="561" spans="1:4" ht="45" customHeight="1">
      <c r="A561" s="358"/>
      <c r="B561" s="56" t="s">
        <v>211</v>
      </c>
      <c r="C561" s="107" t="s">
        <v>2377</v>
      </c>
      <c r="D561" s="60">
        <v>45370</v>
      </c>
    </row>
    <row r="562" spans="1:4" ht="45" customHeight="1">
      <c r="A562" s="358"/>
      <c r="B562" s="56" t="s">
        <v>211</v>
      </c>
      <c r="C562" s="107" t="s">
        <v>2378</v>
      </c>
      <c r="D562" s="60">
        <v>45370</v>
      </c>
    </row>
    <row r="563" spans="1:4" ht="45" customHeight="1">
      <c r="A563" s="358"/>
      <c r="B563" s="56" t="s">
        <v>211</v>
      </c>
      <c r="C563" s="107" t="s">
        <v>2379</v>
      </c>
      <c r="D563" s="60">
        <v>45370</v>
      </c>
    </row>
    <row r="564" spans="1:4" ht="45" customHeight="1">
      <c r="A564" s="358"/>
      <c r="B564" s="56" t="s">
        <v>211</v>
      </c>
      <c r="C564" s="107" t="s">
        <v>2380</v>
      </c>
      <c r="D564" s="60">
        <v>45370</v>
      </c>
    </row>
    <row r="565" spans="1:4" ht="45" customHeight="1">
      <c r="A565" s="358"/>
      <c r="B565" s="56" t="s">
        <v>211</v>
      </c>
      <c r="C565" s="107" t="s">
        <v>2381</v>
      </c>
      <c r="D565" s="60">
        <v>45370</v>
      </c>
    </row>
    <row r="566" spans="1:4" ht="45" customHeight="1">
      <c r="A566" s="358"/>
      <c r="B566" s="56" t="s">
        <v>211</v>
      </c>
      <c r="C566" s="107" t="s">
        <v>2382</v>
      </c>
      <c r="D566" s="60">
        <v>45370</v>
      </c>
    </row>
    <row r="567" spans="1:4" ht="45" customHeight="1">
      <c r="A567" s="358"/>
      <c r="B567" s="56" t="s">
        <v>211</v>
      </c>
      <c r="C567" s="107" t="s">
        <v>2383</v>
      </c>
      <c r="D567" s="60">
        <v>45370</v>
      </c>
    </row>
    <row r="568" spans="1:4" ht="45" customHeight="1">
      <c r="A568" s="358"/>
      <c r="B568" s="56" t="s">
        <v>211</v>
      </c>
      <c r="C568" s="107" t="s">
        <v>2384</v>
      </c>
      <c r="D568" s="60">
        <v>45370</v>
      </c>
    </row>
    <row r="569" spans="1:4" ht="45" customHeight="1">
      <c r="A569" s="358"/>
      <c r="B569" s="56" t="s">
        <v>93</v>
      </c>
      <c r="C569" s="107" t="s">
        <v>2385</v>
      </c>
      <c r="D569" s="60">
        <v>45372</v>
      </c>
    </row>
    <row r="570" spans="1:4" ht="45" customHeight="1">
      <c r="A570" s="358"/>
      <c r="B570" s="56" t="s">
        <v>93</v>
      </c>
      <c r="C570" s="107" t="s">
        <v>2386</v>
      </c>
      <c r="D570" s="60">
        <v>45372</v>
      </c>
    </row>
    <row r="571" spans="1:4" ht="45" customHeight="1">
      <c r="A571" s="358"/>
      <c r="B571" s="56" t="s">
        <v>93</v>
      </c>
      <c r="C571" s="107" t="s">
        <v>2387</v>
      </c>
      <c r="D571" s="60">
        <v>45372</v>
      </c>
    </row>
    <row r="572" spans="1:4" ht="45" customHeight="1">
      <c r="A572" s="358"/>
      <c r="B572" s="56" t="s">
        <v>211</v>
      </c>
      <c r="C572" s="107" t="s">
        <v>2388</v>
      </c>
      <c r="D572" s="60">
        <v>45373</v>
      </c>
    </row>
    <row r="573" spans="1:4" ht="45" customHeight="1">
      <c r="A573" s="358"/>
      <c r="B573" s="56" t="s">
        <v>211</v>
      </c>
      <c r="C573" s="107" t="s">
        <v>2389</v>
      </c>
      <c r="D573" s="60" t="s">
        <v>62</v>
      </c>
    </row>
    <row r="574" spans="1:4" ht="45" customHeight="1">
      <c r="A574" s="358"/>
      <c r="B574" s="56" t="s">
        <v>211</v>
      </c>
      <c r="C574" s="107" t="s">
        <v>2390</v>
      </c>
      <c r="D574" s="60" t="s">
        <v>62</v>
      </c>
    </row>
    <row r="575" spans="1:4" ht="45" customHeight="1">
      <c r="A575" s="358"/>
      <c r="B575" s="56" t="s">
        <v>211</v>
      </c>
      <c r="C575" s="107" t="s">
        <v>2391</v>
      </c>
      <c r="D575" s="60" t="s">
        <v>62</v>
      </c>
    </row>
    <row r="576" spans="1:4" ht="45" customHeight="1">
      <c r="A576" s="358"/>
      <c r="B576" s="56" t="s">
        <v>93</v>
      </c>
      <c r="C576" s="107" t="s">
        <v>2392</v>
      </c>
      <c r="D576" s="60">
        <v>45377</v>
      </c>
    </row>
    <row r="577" spans="1:4" ht="45" customHeight="1">
      <c r="A577" s="358"/>
      <c r="B577" s="56" t="s">
        <v>211</v>
      </c>
      <c r="C577" s="107" t="s">
        <v>2393</v>
      </c>
      <c r="D577" s="60" t="s">
        <v>62</v>
      </c>
    </row>
    <row r="578" spans="1:4" ht="45" customHeight="1">
      <c r="A578" s="358"/>
      <c r="B578" s="56" t="s">
        <v>211</v>
      </c>
      <c r="C578" s="107" t="s">
        <v>2394</v>
      </c>
      <c r="D578" s="60" t="s">
        <v>62</v>
      </c>
    </row>
    <row r="579" spans="1:4" ht="45" customHeight="1">
      <c r="A579" s="358"/>
      <c r="B579" s="56" t="s">
        <v>211</v>
      </c>
      <c r="C579" s="107" t="s">
        <v>2395</v>
      </c>
      <c r="D579" s="60" t="s">
        <v>62</v>
      </c>
    </row>
    <row r="580" spans="1:4" ht="45" customHeight="1">
      <c r="A580" s="358"/>
      <c r="B580" s="56" t="s">
        <v>211</v>
      </c>
      <c r="C580" s="107" t="s">
        <v>2396</v>
      </c>
      <c r="D580" s="60" t="s">
        <v>62</v>
      </c>
    </row>
    <row r="581" spans="1:4" ht="45" customHeight="1">
      <c r="A581" s="358"/>
      <c r="B581" s="56" t="s">
        <v>211</v>
      </c>
      <c r="C581" s="107" t="s">
        <v>2397</v>
      </c>
      <c r="D581" s="60" t="s">
        <v>62</v>
      </c>
    </row>
    <row r="582" spans="1:4" ht="45" customHeight="1">
      <c r="A582" s="358"/>
      <c r="B582" s="56" t="s">
        <v>211</v>
      </c>
      <c r="C582" s="107" t="s">
        <v>2398</v>
      </c>
      <c r="D582" s="60" t="s">
        <v>62</v>
      </c>
    </row>
    <row r="583" spans="1:4" ht="45" customHeight="1">
      <c r="A583" s="358"/>
      <c r="B583" s="56" t="s">
        <v>211</v>
      </c>
      <c r="C583" s="107" t="s">
        <v>2399</v>
      </c>
      <c r="D583" s="60" t="s">
        <v>62</v>
      </c>
    </row>
    <row r="584" spans="1:4" ht="45" customHeight="1">
      <c r="A584" s="358"/>
      <c r="B584" s="56" t="s">
        <v>261</v>
      </c>
      <c r="C584" s="107" t="s">
        <v>2400</v>
      </c>
      <c r="D584" s="60">
        <v>45391</v>
      </c>
    </row>
    <row r="585" spans="1:4" ht="45" customHeight="1">
      <c r="A585" s="358"/>
      <c r="B585" s="56" t="s">
        <v>211</v>
      </c>
      <c r="C585" s="107" t="s">
        <v>2401</v>
      </c>
      <c r="D585" s="60">
        <v>45399</v>
      </c>
    </row>
    <row r="586" spans="1:4" ht="45" customHeight="1">
      <c r="A586" s="358"/>
      <c r="B586" s="56" t="s">
        <v>211</v>
      </c>
      <c r="C586" s="107" t="s">
        <v>2402</v>
      </c>
      <c r="D586" s="60">
        <v>45400</v>
      </c>
    </row>
    <row r="587" spans="1:4" ht="45" customHeight="1">
      <c r="A587" s="358"/>
      <c r="B587" s="56" t="s">
        <v>211</v>
      </c>
      <c r="C587" s="107" t="s">
        <v>2403</v>
      </c>
      <c r="D587" s="60">
        <v>45399</v>
      </c>
    </row>
    <row r="588" spans="1:4" ht="45" customHeight="1">
      <c r="A588" s="358"/>
      <c r="B588" s="56" t="s">
        <v>211</v>
      </c>
      <c r="C588" s="107" t="s">
        <v>2404</v>
      </c>
      <c r="D588" s="60">
        <v>45400</v>
      </c>
    </row>
    <row r="589" spans="1:4" ht="45" customHeight="1">
      <c r="A589" s="358"/>
      <c r="B589" s="199" t="s">
        <v>211</v>
      </c>
      <c r="C589" s="200" t="s">
        <v>2405</v>
      </c>
      <c r="D589" s="201">
        <v>45400</v>
      </c>
    </row>
    <row r="590" spans="1:4" ht="45" customHeight="1">
      <c r="A590" s="358"/>
      <c r="B590" s="199" t="s">
        <v>211</v>
      </c>
      <c r="C590" s="203" t="s">
        <v>2406</v>
      </c>
      <c r="D590" s="201">
        <v>45408</v>
      </c>
    </row>
    <row r="591" spans="1:4" ht="45" customHeight="1">
      <c r="A591" s="358"/>
      <c r="B591" s="199" t="s">
        <v>211</v>
      </c>
      <c r="C591" s="203" t="s">
        <v>2407</v>
      </c>
      <c r="D591" s="201">
        <v>45412</v>
      </c>
    </row>
    <row r="592" spans="1:4" ht="45" customHeight="1">
      <c r="A592" s="358"/>
      <c r="B592" s="199" t="s">
        <v>211</v>
      </c>
      <c r="C592" s="200" t="s">
        <v>1217</v>
      </c>
      <c r="D592" s="242">
        <v>45407</v>
      </c>
    </row>
    <row r="593" spans="1:4" ht="45" customHeight="1">
      <c r="A593" s="358"/>
      <c r="B593" s="56" t="s">
        <v>211</v>
      </c>
      <c r="C593" s="107" t="s">
        <v>2408</v>
      </c>
      <c r="D593" s="60">
        <v>45407</v>
      </c>
    </row>
    <row r="594" spans="1:4" ht="45" customHeight="1">
      <c r="A594" s="358"/>
      <c r="B594" s="199" t="s">
        <v>211</v>
      </c>
      <c r="C594" s="200" t="s">
        <v>2409</v>
      </c>
      <c r="D594" s="201">
        <v>45426</v>
      </c>
    </row>
    <row r="595" spans="1:4" ht="45" customHeight="1">
      <c r="A595" s="358"/>
      <c r="B595" s="199" t="s">
        <v>211</v>
      </c>
      <c r="C595" s="200" t="s">
        <v>2410</v>
      </c>
      <c r="D595" s="201">
        <v>45425</v>
      </c>
    </row>
    <row r="596" spans="1:4" ht="45" customHeight="1">
      <c r="A596" s="358"/>
      <c r="B596" s="56" t="s">
        <v>211</v>
      </c>
      <c r="C596" s="107" t="s">
        <v>2411</v>
      </c>
      <c r="D596" s="60">
        <v>45419</v>
      </c>
    </row>
    <row r="597" spans="1:4" ht="45" customHeight="1">
      <c r="A597" s="358"/>
      <c r="B597" s="56" t="s">
        <v>211</v>
      </c>
      <c r="C597" s="107" t="s">
        <v>2412</v>
      </c>
      <c r="D597" s="60">
        <v>45426</v>
      </c>
    </row>
    <row r="598" spans="1:4" ht="45" customHeight="1">
      <c r="A598" s="358"/>
      <c r="B598" s="56" t="s">
        <v>211</v>
      </c>
      <c r="C598" s="107" t="s">
        <v>2413</v>
      </c>
      <c r="D598" s="68">
        <v>45434</v>
      </c>
    </row>
    <row r="599" spans="1:4" ht="45" customHeight="1">
      <c r="A599" s="358"/>
      <c r="B599" s="56" t="s">
        <v>211</v>
      </c>
      <c r="C599" s="107" t="s">
        <v>2414</v>
      </c>
      <c r="D599" s="68">
        <v>45432</v>
      </c>
    </row>
    <row r="600" spans="1:4" ht="45" customHeight="1">
      <c r="A600" s="358"/>
      <c r="B600" s="56" t="s">
        <v>211</v>
      </c>
      <c r="C600" s="107" t="s">
        <v>2415</v>
      </c>
      <c r="D600" s="68">
        <v>45412</v>
      </c>
    </row>
    <row r="601" spans="1:4" ht="45" customHeight="1">
      <c r="A601" s="358"/>
      <c r="B601" s="56" t="s">
        <v>211</v>
      </c>
      <c r="C601" s="107" t="s">
        <v>2416</v>
      </c>
      <c r="D601" s="68">
        <v>45442</v>
      </c>
    </row>
    <row r="602" spans="1:4" ht="45" customHeight="1">
      <c r="A602" s="358"/>
      <c r="B602" s="56" t="s">
        <v>211</v>
      </c>
      <c r="C602" s="107" t="s">
        <v>2417</v>
      </c>
      <c r="D602" s="68">
        <v>45443</v>
      </c>
    </row>
    <row r="603" spans="1:4" ht="45" customHeight="1">
      <c r="A603" s="358"/>
      <c r="B603" s="56" t="s">
        <v>211</v>
      </c>
      <c r="C603" s="107" t="s">
        <v>2418</v>
      </c>
      <c r="D603" s="68">
        <v>45443</v>
      </c>
    </row>
    <row r="604" spans="1:4" ht="45" customHeight="1">
      <c r="A604" s="358"/>
      <c r="B604" s="56" t="s">
        <v>211</v>
      </c>
      <c r="C604" s="107" t="s">
        <v>2419</v>
      </c>
      <c r="D604" s="68">
        <v>45412</v>
      </c>
    </row>
    <row r="605" spans="1:4" ht="45" customHeight="1">
      <c r="A605" s="358"/>
      <c r="B605" s="131" t="s">
        <v>211</v>
      </c>
      <c r="C605" s="116" t="s">
        <v>2420</v>
      </c>
      <c r="D605" s="132">
        <v>45434</v>
      </c>
    </row>
    <row r="606" spans="1:4" ht="45" customHeight="1">
      <c r="A606" s="358"/>
      <c r="B606" s="56" t="s">
        <v>2421</v>
      </c>
      <c r="C606" s="107" t="s">
        <v>2422</v>
      </c>
      <c r="D606" s="60">
        <v>45407</v>
      </c>
    </row>
    <row r="607" spans="1:4" ht="45" customHeight="1">
      <c r="A607" s="358"/>
      <c r="B607" s="56" t="s">
        <v>2421</v>
      </c>
      <c r="C607" s="107" t="s">
        <v>2423</v>
      </c>
      <c r="D607" s="60">
        <v>45407</v>
      </c>
    </row>
    <row r="608" spans="1:4" ht="45" customHeight="1">
      <c r="A608" s="358"/>
      <c r="B608" s="56" t="s">
        <v>93</v>
      </c>
      <c r="C608" s="107" t="s">
        <v>2424</v>
      </c>
      <c r="D608" s="60">
        <v>45441</v>
      </c>
    </row>
    <row r="609" spans="1:4" ht="45" customHeight="1">
      <c r="A609" s="358"/>
      <c r="B609" s="56" t="s">
        <v>211</v>
      </c>
      <c r="C609" s="107" t="s">
        <v>2425</v>
      </c>
      <c r="D609" s="60">
        <v>45427</v>
      </c>
    </row>
    <row r="610" spans="1:4" ht="45" customHeight="1">
      <c r="A610" s="358"/>
      <c r="B610" s="56" t="s">
        <v>211</v>
      </c>
      <c r="C610" s="107" t="s">
        <v>2426</v>
      </c>
      <c r="D610" s="60">
        <v>45443</v>
      </c>
    </row>
    <row r="611" spans="1:4" ht="45" customHeight="1">
      <c r="A611" s="358"/>
      <c r="B611" s="56" t="s">
        <v>211</v>
      </c>
      <c r="C611" s="107" t="s">
        <v>2427</v>
      </c>
      <c r="D611" s="60">
        <v>45427</v>
      </c>
    </row>
    <row r="612" spans="1:4" ht="45" customHeight="1">
      <c r="A612" s="358"/>
      <c r="B612" s="56" t="s">
        <v>211</v>
      </c>
      <c r="C612" s="107" t="s">
        <v>2428</v>
      </c>
      <c r="D612" s="60">
        <v>45439</v>
      </c>
    </row>
    <row r="613" spans="1:4" ht="45" customHeight="1">
      <c r="A613" s="358"/>
      <c r="B613" s="56" t="s">
        <v>211</v>
      </c>
      <c r="C613" s="107" t="s">
        <v>2429</v>
      </c>
      <c r="D613" s="60">
        <v>45439</v>
      </c>
    </row>
    <row r="614" spans="1:4" ht="45" customHeight="1">
      <c r="A614" s="358"/>
      <c r="B614" s="56" t="s">
        <v>211</v>
      </c>
      <c r="C614" s="107" t="s">
        <v>2430</v>
      </c>
      <c r="D614" s="60">
        <v>45444</v>
      </c>
    </row>
    <row r="615" spans="1:4" ht="45" customHeight="1">
      <c r="A615" s="358"/>
      <c r="B615" s="56" t="s">
        <v>211</v>
      </c>
      <c r="C615" s="107" t="s">
        <v>2431</v>
      </c>
      <c r="D615" s="60">
        <v>45444</v>
      </c>
    </row>
    <row r="616" spans="1:4" ht="45" customHeight="1">
      <c r="A616" s="358"/>
      <c r="B616" s="56" t="s">
        <v>93</v>
      </c>
      <c r="C616" s="107" t="s">
        <v>2432</v>
      </c>
      <c r="D616" s="60">
        <v>45426</v>
      </c>
    </row>
    <row r="617" spans="1:4" ht="39.9" customHeight="1">
      <c r="A617" s="358"/>
      <c r="B617" s="56" t="s">
        <v>93</v>
      </c>
      <c r="C617" s="107" t="s">
        <v>2433</v>
      </c>
      <c r="D617" s="60">
        <v>45449</v>
      </c>
    </row>
    <row r="618" spans="1:4" ht="39.9" customHeight="1">
      <c r="A618" s="358"/>
      <c r="B618" s="56" t="s">
        <v>211</v>
      </c>
      <c r="C618" s="107" t="s">
        <v>2434</v>
      </c>
      <c r="D618" s="68">
        <v>45447</v>
      </c>
    </row>
    <row r="619" spans="1:4" ht="39.9" customHeight="1">
      <c r="A619" s="358"/>
      <c r="B619" s="56" t="s">
        <v>211</v>
      </c>
      <c r="C619" s="107" t="s">
        <v>2435</v>
      </c>
      <c r="D619" s="68">
        <v>45448</v>
      </c>
    </row>
    <row r="620" spans="1:4" ht="39.9" customHeight="1">
      <c r="A620" s="358"/>
      <c r="B620" s="56" t="s">
        <v>211</v>
      </c>
      <c r="C620" s="107" t="s">
        <v>2436</v>
      </c>
      <c r="D620" s="60">
        <v>45449</v>
      </c>
    </row>
    <row r="621" spans="1:4" ht="39.9" customHeight="1">
      <c r="A621" s="358"/>
      <c r="B621" s="56" t="s">
        <v>211</v>
      </c>
      <c r="C621" s="107" t="s">
        <v>2437</v>
      </c>
      <c r="D621" s="60">
        <v>45447</v>
      </c>
    </row>
    <row r="622" spans="1:4" ht="27.6">
      <c r="A622" s="358"/>
      <c r="B622" s="131" t="s">
        <v>211</v>
      </c>
      <c r="C622" s="116" t="s">
        <v>2438</v>
      </c>
      <c r="D622" s="132" t="s">
        <v>62</v>
      </c>
    </row>
    <row r="623" spans="1:4" ht="35.1" customHeight="1">
      <c r="A623" s="358"/>
      <c r="B623" s="56" t="s">
        <v>211</v>
      </c>
      <c r="C623" s="107" t="s">
        <v>2439</v>
      </c>
      <c r="D623" s="60">
        <v>45454</v>
      </c>
    </row>
    <row r="624" spans="1:4" ht="35.1" customHeight="1">
      <c r="A624" s="358"/>
      <c r="B624" s="56" t="s">
        <v>211</v>
      </c>
      <c r="C624" s="107" t="s">
        <v>2440</v>
      </c>
      <c r="D624" s="60">
        <v>45460</v>
      </c>
    </row>
    <row r="625" spans="1:4" ht="36" customHeight="1">
      <c r="A625" s="358"/>
      <c r="B625" s="56" t="s">
        <v>211</v>
      </c>
      <c r="C625" s="107" t="s">
        <v>2441</v>
      </c>
      <c r="D625" s="60">
        <v>45464</v>
      </c>
    </row>
    <row r="626" spans="1:4" ht="36.75" customHeight="1">
      <c r="A626" s="358"/>
      <c r="B626" s="56" t="s">
        <v>211</v>
      </c>
      <c r="C626" s="107" t="s">
        <v>2442</v>
      </c>
      <c r="D626" s="60">
        <v>45462</v>
      </c>
    </row>
    <row r="627" spans="1:4" ht="38.25" customHeight="1">
      <c r="A627" s="358"/>
      <c r="B627" s="228" t="s">
        <v>211</v>
      </c>
      <c r="C627" s="231" t="s">
        <v>2443</v>
      </c>
      <c r="D627" s="221">
        <v>45473</v>
      </c>
    </row>
    <row r="628" spans="1:4" ht="38.25" customHeight="1">
      <c r="A628" s="358"/>
      <c r="B628" s="56" t="s">
        <v>211</v>
      </c>
      <c r="C628" s="107" t="s">
        <v>2444</v>
      </c>
      <c r="D628" s="60">
        <v>45469</v>
      </c>
    </row>
    <row r="629" spans="1:4" ht="38.25" customHeight="1">
      <c r="A629" s="358"/>
      <c r="B629" s="56" t="s">
        <v>211</v>
      </c>
      <c r="C629" s="107" t="s">
        <v>2445</v>
      </c>
      <c r="D629" s="60">
        <v>45469</v>
      </c>
    </row>
    <row r="630" spans="1:4" ht="38.25" customHeight="1">
      <c r="A630" s="358"/>
      <c r="B630" s="56" t="s">
        <v>211</v>
      </c>
      <c r="C630" s="107" t="s">
        <v>2446</v>
      </c>
      <c r="D630" s="60">
        <v>45468</v>
      </c>
    </row>
    <row r="631" spans="1:4" ht="38.25" customHeight="1">
      <c r="A631" s="358"/>
      <c r="B631" s="56" t="s">
        <v>211</v>
      </c>
      <c r="C631" s="107" t="s">
        <v>2447</v>
      </c>
      <c r="D631" s="60">
        <v>45471</v>
      </c>
    </row>
    <row r="632" spans="1:4" ht="35.25" customHeight="1">
      <c r="A632" s="358"/>
      <c r="B632" s="56" t="s">
        <v>211</v>
      </c>
      <c r="C632" s="107" t="s">
        <v>2448</v>
      </c>
      <c r="D632" s="60">
        <v>45481</v>
      </c>
    </row>
    <row r="633" spans="1:4" ht="36.75" customHeight="1">
      <c r="A633" s="358"/>
      <c r="B633" s="56" t="s">
        <v>211</v>
      </c>
      <c r="C633" s="107" t="s">
        <v>2449</v>
      </c>
      <c r="D633" s="60">
        <v>45481</v>
      </c>
    </row>
    <row r="634" spans="1:4" ht="33" customHeight="1">
      <c r="A634" s="358"/>
      <c r="B634" s="56" t="s">
        <v>211</v>
      </c>
      <c r="C634" s="107" t="s">
        <v>2450</v>
      </c>
      <c r="D634" s="60">
        <v>45476</v>
      </c>
    </row>
    <row r="635" spans="1:4" ht="33" customHeight="1">
      <c r="A635" s="358"/>
      <c r="B635" s="56" t="s">
        <v>211</v>
      </c>
      <c r="C635" s="107" t="s">
        <v>2451</v>
      </c>
      <c r="D635" s="60">
        <v>45481</v>
      </c>
    </row>
    <row r="636" spans="1:4" ht="35.1" customHeight="1">
      <c r="A636" s="358"/>
      <c r="B636" s="56" t="s">
        <v>211</v>
      </c>
      <c r="C636" s="107" t="s">
        <v>2452</v>
      </c>
      <c r="D636" s="60">
        <v>45483</v>
      </c>
    </row>
    <row r="637" spans="1:4" ht="39.9" customHeight="1">
      <c r="A637" s="358"/>
      <c r="B637" s="56" t="s">
        <v>211</v>
      </c>
      <c r="C637" s="107" t="s">
        <v>2453</v>
      </c>
      <c r="D637" s="60">
        <v>45488</v>
      </c>
    </row>
    <row r="638" spans="1:4" ht="39" customHeight="1">
      <c r="A638" s="358"/>
      <c r="B638" s="56" t="s">
        <v>211</v>
      </c>
      <c r="C638" s="107" t="s">
        <v>2454</v>
      </c>
      <c r="D638" s="60">
        <v>45484</v>
      </c>
    </row>
    <row r="639" spans="1:4" ht="41.1" customHeight="1">
      <c r="A639" s="358"/>
      <c r="B639" s="56" t="s">
        <v>211</v>
      </c>
      <c r="C639" s="107" t="s">
        <v>2455</v>
      </c>
      <c r="D639" s="60">
        <v>45490</v>
      </c>
    </row>
    <row r="640" spans="1:4" ht="41.1" customHeight="1">
      <c r="A640" s="358"/>
      <c r="B640" s="56" t="s">
        <v>211</v>
      </c>
      <c r="C640" s="107" t="s">
        <v>2456</v>
      </c>
      <c r="D640" s="60">
        <v>45494</v>
      </c>
    </row>
    <row r="641" spans="1:4" ht="42.9" customHeight="1">
      <c r="A641" s="358"/>
      <c r="B641" s="56" t="s">
        <v>211</v>
      </c>
      <c r="C641" s="107" t="s">
        <v>2457</v>
      </c>
      <c r="D641" s="60">
        <v>45538</v>
      </c>
    </row>
    <row r="642" spans="1:4" ht="45" customHeight="1">
      <c r="A642" s="358"/>
      <c r="B642" s="56" t="s">
        <v>211</v>
      </c>
      <c r="C642" s="107" t="s">
        <v>2458</v>
      </c>
      <c r="D642" s="60">
        <v>45496</v>
      </c>
    </row>
    <row r="643" spans="1:4" ht="39.9" customHeight="1">
      <c r="A643" s="358"/>
      <c r="B643" s="56" t="s">
        <v>2459</v>
      </c>
      <c r="C643" s="107" t="s">
        <v>2460</v>
      </c>
      <c r="D643" s="60">
        <v>45540</v>
      </c>
    </row>
    <row r="644" spans="1:4" ht="39.9" customHeight="1">
      <c r="A644" s="358"/>
      <c r="B644" s="56" t="s">
        <v>211</v>
      </c>
      <c r="C644" s="107" t="s">
        <v>2461</v>
      </c>
      <c r="D644" s="60">
        <v>45536</v>
      </c>
    </row>
    <row r="645" spans="1:4" ht="39.9" customHeight="1">
      <c r="A645" s="358"/>
      <c r="B645" s="56" t="s">
        <v>211</v>
      </c>
      <c r="C645" s="107" t="s">
        <v>2462</v>
      </c>
      <c r="D645" s="60">
        <v>45504</v>
      </c>
    </row>
    <row r="646" spans="1:4" ht="39.9" customHeight="1">
      <c r="A646" s="358"/>
      <c r="B646" s="56" t="s">
        <v>211</v>
      </c>
      <c r="C646" s="107" t="s">
        <v>2463</v>
      </c>
      <c r="D646" s="60">
        <v>45540</v>
      </c>
    </row>
    <row r="647" spans="1:4" ht="39.9" customHeight="1">
      <c r="A647" s="358"/>
      <c r="B647" s="56" t="s">
        <v>211</v>
      </c>
      <c r="C647" s="107" t="s">
        <v>2464</v>
      </c>
      <c r="D647" s="60">
        <v>45540</v>
      </c>
    </row>
    <row r="648" spans="1:4" ht="39.9" customHeight="1">
      <c r="A648" s="358"/>
      <c r="B648" s="56" t="s">
        <v>211</v>
      </c>
      <c r="C648" s="107" t="s">
        <v>2465</v>
      </c>
      <c r="D648" s="60">
        <v>45539</v>
      </c>
    </row>
    <row r="649" spans="1:4" ht="39.9" customHeight="1">
      <c r="A649" s="358"/>
      <c r="B649" s="56" t="s">
        <v>211</v>
      </c>
      <c r="C649" s="107" t="s">
        <v>2466</v>
      </c>
      <c r="D649" s="60">
        <v>45504</v>
      </c>
    </row>
    <row r="650" spans="1:4" ht="39.9" customHeight="1">
      <c r="A650" s="358"/>
      <c r="B650" s="56" t="s">
        <v>211</v>
      </c>
      <c r="C650" s="107" t="s">
        <v>2467</v>
      </c>
      <c r="D650" s="60">
        <v>45540</v>
      </c>
    </row>
    <row r="651" spans="1:4" ht="39.9" customHeight="1">
      <c r="A651" s="358"/>
      <c r="B651" s="56" t="s">
        <v>211</v>
      </c>
      <c r="C651" s="107" t="s">
        <v>2468</v>
      </c>
      <c r="D651" s="60">
        <v>45539</v>
      </c>
    </row>
    <row r="652" spans="1:4" ht="39.9" customHeight="1">
      <c r="A652" s="358"/>
      <c r="B652" s="56" t="s">
        <v>211</v>
      </c>
      <c r="C652" s="107" t="s">
        <v>2469</v>
      </c>
      <c r="D652" s="60">
        <v>45500</v>
      </c>
    </row>
    <row r="653" spans="1:4" ht="39.9" customHeight="1">
      <c r="A653" s="358"/>
      <c r="B653" s="56" t="s">
        <v>211</v>
      </c>
      <c r="C653" s="107" t="s">
        <v>2470</v>
      </c>
      <c r="D653" s="60">
        <v>45502</v>
      </c>
    </row>
    <row r="654" spans="1:4" ht="39.9" customHeight="1">
      <c r="A654" s="358"/>
      <c r="B654" s="56" t="s">
        <v>211</v>
      </c>
      <c r="C654" s="107" t="s">
        <v>2471</v>
      </c>
      <c r="D654" s="60">
        <v>45533</v>
      </c>
    </row>
    <row r="655" spans="1:4" ht="39.9" customHeight="1">
      <c r="A655" s="358"/>
      <c r="B655" s="56" t="s">
        <v>211</v>
      </c>
      <c r="C655" s="107" t="s">
        <v>2472</v>
      </c>
      <c r="D655" s="60">
        <v>45502</v>
      </c>
    </row>
    <row r="656" spans="1:4" ht="39.9" customHeight="1">
      <c r="A656" s="358"/>
      <c r="B656" s="56" t="s">
        <v>211</v>
      </c>
      <c r="C656" s="107" t="s">
        <v>2473</v>
      </c>
      <c r="D656" s="60">
        <v>45504</v>
      </c>
    </row>
    <row r="657" spans="1:4" ht="39.9" customHeight="1">
      <c r="A657" s="358"/>
      <c r="B657" s="56" t="s">
        <v>211</v>
      </c>
      <c r="C657" s="107" t="s">
        <v>2474</v>
      </c>
      <c r="D657" s="60">
        <v>45504</v>
      </c>
    </row>
    <row r="658" spans="1:4" ht="39.9" customHeight="1">
      <c r="A658" s="358"/>
      <c r="B658" s="56" t="s">
        <v>93</v>
      </c>
      <c r="C658" s="107" t="s">
        <v>2475</v>
      </c>
      <c r="D658" s="60">
        <v>45536</v>
      </c>
    </row>
    <row r="659" spans="1:4" ht="39.9" customHeight="1">
      <c r="A659" s="358"/>
      <c r="B659" s="56" t="s">
        <v>211</v>
      </c>
      <c r="C659" s="107" t="s">
        <v>2476</v>
      </c>
      <c r="D659" s="60">
        <v>45505</v>
      </c>
    </row>
    <row r="660" spans="1:4" ht="39.9" customHeight="1">
      <c r="A660" s="358"/>
      <c r="B660" s="56" t="s">
        <v>211</v>
      </c>
      <c r="C660" s="107" t="s">
        <v>2477</v>
      </c>
      <c r="D660" s="60">
        <v>45508</v>
      </c>
    </row>
    <row r="661" spans="1:4" ht="39.9" customHeight="1">
      <c r="A661" s="358"/>
      <c r="B661" s="56" t="s">
        <v>211</v>
      </c>
      <c r="C661" s="107" t="s">
        <v>2478</v>
      </c>
      <c r="D661" s="60">
        <v>45519</v>
      </c>
    </row>
    <row r="662" spans="1:4" ht="39.9" customHeight="1">
      <c r="A662" s="358"/>
      <c r="B662" s="56" t="s">
        <v>211</v>
      </c>
      <c r="C662" s="107" t="s">
        <v>2479</v>
      </c>
      <c r="D662" s="60">
        <v>45540</v>
      </c>
    </row>
    <row r="663" spans="1:4" ht="40.5" customHeight="1">
      <c r="A663" s="358"/>
      <c r="B663" s="199" t="s">
        <v>211</v>
      </c>
      <c r="C663" s="200" t="s">
        <v>2480</v>
      </c>
      <c r="D663" s="232" t="s">
        <v>62</v>
      </c>
    </row>
    <row r="664" spans="1:4" ht="41.4">
      <c r="A664" s="358"/>
      <c r="B664" s="56" t="s">
        <v>211</v>
      </c>
      <c r="C664" s="107" t="s">
        <v>2481</v>
      </c>
      <c r="D664" s="60">
        <v>45545</v>
      </c>
    </row>
    <row r="665" spans="1:4" ht="35.25" customHeight="1">
      <c r="A665" s="358"/>
      <c r="B665" s="56" t="s">
        <v>211</v>
      </c>
      <c r="C665" s="107" t="s">
        <v>2482</v>
      </c>
      <c r="D665" s="60">
        <v>45545</v>
      </c>
    </row>
    <row r="666" spans="1:4" ht="41.4">
      <c r="A666" s="358"/>
      <c r="B666" s="56" t="s">
        <v>211</v>
      </c>
      <c r="C666" s="107" t="s">
        <v>2483</v>
      </c>
      <c r="D666" s="60">
        <v>45545</v>
      </c>
    </row>
    <row r="667" spans="1:4" ht="38.25" customHeight="1">
      <c r="A667" s="358"/>
      <c r="B667" s="56" t="s">
        <v>211</v>
      </c>
      <c r="C667" s="107" t="s">
        <v>2484</v>
      </c>
      <c r="D667" s="60">
        <v>45547</v>
      </c>
    </row>
    <row r="668" spans="1:4" ht="36" customHeight="1">
      <c r="A668" s="358"/>
      <c r="B668" s="56" t="s">
        <v>211</v>
      </c>
      <c r="C668" s="107" t="s">
        <v>2485</v>
      </c>
      <c r="D668" s="60">
        <v>45550</v>
      </c>
    </row>
    <row r="669" spans="1:4" ht="35.25" customHeight="1">
      <c r="A669" s="358"/>
      <c r="B669" s="56" t="s">
        <v>211</v>
      </c>
      <c r="C669" s="107" t="s">
        <v>2486</v>
      </c>
      <c r="D669" s="60" t="s">
        <v>62</v>
      </c>
    </row>
    <row r="670" spans="1:4" ht="35.25" customHeight="1">
      <c r="A670" s="358"/>
      <c r="B670" s="56" t="s">
        <v>211</v>
      </c>
      <c r="C670" s="107" t="s">
        <v>2487</v>
      </c>
      <c r="D670" s="60">
        <v>45553</v>
      </c>
    </row>
    <row r="671" spans="1:4" ht="35.25" customHeight="1">
      <c r="A671" s="358"/>
      <c r="B671" s="56" t="s">
        <v>211</v>
      </c>
      <c r="C671" s="107" t="s">
        <v>2488</v>
      </c>
      <c r="D671" s="60">
        <v>45553</v>
      </c>
    </row>
    <row r="672" spans="1:4" ht="35.25" customHeight="1">
      <c r="A672" s="358"/>
      <c r="B672" s="56" t="s">
        <v>211</v>
      </c>
      <c r="C672" s="107" t="s">
        <v>2489</v>
      </c>
      <c r="D672" s="60">
        <v>45553</v>
      </c>
    </row>
    <row r="673" spans="1:4" ht="27.6">
      <c r="A673" s="358"/>
      <c r="B673" s="56" t="s">
        <v>211</v>
      </c>
      <c r="C673" s="107" t="s">
        <v>2490</v>
      </c>
      <c r="D673" s="60">
        <v>45553</v>
      </c>
    </row>
    <row r="674" spans="1:4" ht="35.25" customHeight="1">
      <c r="A674" s="358"/>
      <c r="B674" s="56" t="s">
        <v>211</v>
      </c>
      <c r="C674" s="107" t="s">
        <v>2491</v>
      </c>
      <c r="D674" s="60">
        <v>45553</v>
      </c>
    </row>
    <row r="675" spans="1:4" ht="35.25" customHeight="1">
      <c r="A675" s="358"/>
      <c r="B675" s="56" t="s">
        <v>211</v>
      </c>
      <c r="C675" s="107" t="s">
        <v>2492</v>
      </c>
      <c r="D675" s="60">
        <v>45553</v>
      </c>
    </row>
    <row r="676" spans="1:4" ht="36" customHeight="1">
      <c r="A676" s="358"/>
      <c r="B676" s="56" t="s">
        <v>211</v>
      </c>
      <c r="C676" s="107" t="s">
        <v>2493</v>
      </c>
      <c r="D676" s="60">
        <v>45553</v>
      </c>
    </row>
    <row r="677" spans="1:4" ht="36" customHeight="1">
      <c r="A677" s="358"/>
      <c r="B677" s="56" t="s">
        <v>211</v>
      </c>
      <c r="C677" s="107" t="s">
        <v>2494</v>
      </c>
      <c r="D677" s="60">
        <v>45553</v>
      </c>
    </row>
    <row r="678" spans="1:4" ht="35.25" customHeight="1">
      <c r="A678" s="358"/>
      <c r="B678" s="56" t="s">
        <v>211</v>
      </c>
      <c r="C678" s="107" t="s">
        <v>2495</v>
      </c>
      <c r="D678" s="60">
        <v>45553</v>
      </c>
    </row>
    <row r="679" spans="1:4" ht="35.25" customHeight="1">
      <c r="A679" s="358"/>
      <c r="B679" s="56" t="s">
        <v>211</v>
      </c>
      <c r="C679" s="107" t="s">
        <v>2496</v>
      </c>
      <c r="D679" s="60">
        <v>45553</v>
      </c>
    </row>
    <row r="680" spans="1:4" ht="35.25" customHeight="1">
      <c r="A680" s="358"/>
      <c r="B680" s="56" t="s">
        <v>211</v>
      </c>
      <c r="C680" s="107" t="s">
        <v>2497</v>
      </c>
      <c r="D680" s="60">
        <v>45554</v>
      </c>
    </row>
    <row r="681" spans="1:4" ht="35.25" customHeight="1">
      <c r="A681" s="358"/>
      <c r="B681" s="56" t="s">
        <v>105</v>
      </c>
      <c r="C681" s="107" t="s">
        <v>2498</v>
      </c>
      <c r="D681" s="60">
        <v>45552</v>
      </c>
    </row>
    <row r="682" spans="1:4" ht="35.25" customHeight="1">
      <c r="A682" s="358"/>
      <c r="B682" s="56" t="s">
        <v>105</v>
      </c>
      <c r="C682" s="107" t="s">
        <v>2499</v>
      </c>
      <c r="D682" s="60">
        <v>45552</v>
      </c>
    </row>
    <row r="683" spans="1:4" ht="35.25" customHeight="1">
      <c r="A683" s="358"/>
      <c r="B683" s="56" t="s">
        <v>211</v>
      </c>
      <c r="C683" s="107" t="s">
        <v>2500</v>
      </c>
      <c r="D683" s="60">
        <v>45554</v>
      </c>
    </row>
    <row r="684" spans="1:4" ht="35.25" customHeight="1">
      <c r="A684" s="358"/>
      <c r="B684" s="56" t="s">
        <v>211</v>
      </c>
      <c r="C684" s="107" t="s">
        <v>2501</v>
      </c>
      <c r="D684" s="60">
        <v>45554</v>
      </c>
    </row>
    <row r="685" spans="1:4" ht="35.25" customHeight="1">
      <c r="A685" s="358"/>
      <c r="B685" s="56" t="s">
        <v>211</v>
      </c>
      <c r="C685" s="107" t="s">
        <v>2502</v>
      </c>
      <c r="D685" s="60">
        <v>45554</v>
      </c>
    </row>
    <row r="686" spans="1:4" ht="35.25" customHeight="1">
      <c r="A686" s="358"/>
      <c r="B686" s="56" t="s">
        <v>211</v>
      </c>
      <c r="C686" s="107" t="s">
        <v>2503</v>
      </c>
      <c r="D686" s="60">
        <v>45554</v>
      </c>
    </row>
    <row r="687" spans="1:4" ht="35.25" customHeight="1">
      <c r="A687" s="358"/>
      <c r="B687" s="56" t="s">
        <v>211</v>
      </c>
      <c r="C687" s="107" t="s">
        <v>2504</v>
      </c>
      <c r="D687" s="60">
        <v>45552</v>
      </c>
    </row>
    <row r="688" spans="1:4" ht="35.25" customHeight="1">
      <c r="A688" s="358"/>
      <c r="B688" s="56" t="s">
        <v>211</v>
      </c>
      <c r="C688" s="107" t="s">
        <v>2505</v>
      </c>
      <c r="D688" s="60">
        <v>45554</v>
      </c>
    </row>
    <row r="689" spans="1:4" ht="35.25" customHeight="1">
      <c r="A689" s="358"/>
      <c r="B689" s="56" t="s">
        <v>211</v>
      </c>
      <c r="C689" s="107" t="s">
        <v>2506</v>
      </c>
      <c r="D689" s="60">
        <v>45555</v>
      </c>
    </row>
    <row r="690" spans="1:4" ht="35.25" customHeight="1">
      <c r="A690" s="358"/>
      <c r="B690" s="56" t="s">
        <v>93</v>
      </c>
      <c r="C690" s="107" t="s">
        <v>2507</v>
      </c>
      <c r="D690" s="60">
        <v>45552</v>
      </c>
    </row>
    <row r="691" spans="1:4" ht="35.25" customHeight="1">
      <c r="A691" s="358"/>
      <c r="B691" s="56" t="s">
        <v>211</v>
      </c>
      <c r="C691" s="107" t="s">
        <v>2508</v>
      </c>
      <c r="D691" s="60">
        <v>45552</v>
      </c>
    </row>
    <row r="692" spans="1:4" ht="39" customHeight="1">
      <c r="A692" s="358"/>
      <c r="B692" s="56" t="s">
        <v>211</v>
      </c>
      <c r="C692" s="107" t="s">
        <v>2509</v>
      </c>
      <c r="D692" s="60">
        <v>45560</v>
      </c>
    </row>
    <row r="693" spans="1:4" ht="36" customHeight="1">
      <c r="A693" s="358"/>
      <c r="B693" s="56" t="s">
        <v>211</v>
      </c>
      <c r="C693" s="107" t="s">
        <v>2510</v>
      </c>
      <c r="D693" s="60">
        <v>45559</v>
      </c>
    </row>
    <row r="694" spans="1:4" ht="35.25" customHeight="1">
      <c r="A694" s="358"/>
      <c r="B694" s="56" t="s">
        <v>211</v>
      </c>
      <c r="C694" s="107" t="s">
        <v>2511</v>
      </c>
      <c r="D694" s="60">
        <v>45559</v>
      </c>
    </row>
    <row r="695" spans="1:4" ht="35.25" customHeight="1">
      <c r="A695" s="358"/>
      <c r="B695" s="56" t="s">
        <v>211</v>
      </c>
      <c r="C695" s="107" t="s">
        <v>2512</v>
      </c>
      <c r="D695" s="60">
        <v>45560</v>
      </c>
    </row>
    <row r="696" spans="1:4" ht="35.25" customHeight="1">
      <c r="A696" s="358"/>
      <c r="B696" s="56" t="s">
        <v>211</v>
      </c>
      <c r="C696" s="107" t="s">
        <v>2513</v>
      </c>
      <c r="D696" s="60">
        <v>45560</v>
      </c>
    </row>
    <row r="697" spans="1:4" ht="35.25" customHeight="1">
      <c r="A697" s="358"/>
      <c r="B697" s="56" t="s">
        <v>211</v>
      </c>
      <c r="C697" s="107" t="s">
        <v>2514</v>
      </c>
      <c r="D697" s="60">
        <v>45560</v>
      </c>
    </row>
    <row r="698" spans="1:4" ht="41.4">
      <c r="A698" s="358"/>
      <c r="B698" s="56" t="s">
        <v>2515</v>
      </c>
      <c r="C698" s="107" t="s">
        <v>2516</v>
      </c>
      <c r="D698" s="60">
        <v>45559</v>
      </c>
    </row>
    <row r="699" spans="1:4" ht="35.25" customHeight="1">
      <c r="A699" s="358"/>
      <c r="B699" s="56" t="s">
        <v>211</v>
      </c>
      <c r="C699" s="107" t="s">
        <v>2517</v>
      </c>
      <c r="D699" s="60">
        <v>45561</v>
      </c>
    </row>
    <row r="700" spans="1:4" ht="36" customHeight="1">
      <c r="A700" s="358"/>
      <c r="B700" s="56" t="s">
        <v>211</v>
      </c>
      <c r="C700" s="107" t="s">
        <v>2518</v>
      </c>
      <c r="D700" s="60">
        <v>45560</v>
      </c>
    </row>
    <row r="701" spans="1:4" ht="30" customHeight="1">
      <c r="A701" s="358"/>
      <c r="B701" s="56" t="s">
        <v>211</v>
      </c>
      <c r="C701" s="107" t="s">
        <v>2519</v>
      </c>
      <c r="D701" s="60">
        <v>45565</v>
      </c>
    </row>
    <row r="702" spans="1:4" ht="30.75" customHeight="1">
      <c r="A702" s="358"/>
      <c r="B702" s="56" t="s">
        <v>211</v>
      </c>
      <c r="C702" s="107" t="s">
        <v>2520</v>
      </c>
      <c r="D702" s="60">
        <v>45561</v>
      </c>
    </row>
    <row r="703" spans="1:4" ht="30" customHeight="1">
      <c r="A703" s="358"/>
      <c r="B703" s="56" t="s">
        <v>211</v>
      </c>
      <c r="C703" s="107" t="s">
        <v>2521</v>
      </c>
      <c r="D703" s="60">
        <v>45561</v>
      </c>
    </row>
    <row r="704" spans="1:4" ht="30.75" customHeight="1">
      <c r="A704" s="358"/>
      <c r="B704" s="56" t="s">
        <v>211</v>
      </c>
      <c r="C704" s="107" t="s">
        <v>2522</v>
      </c>
      <c r="D704" s="60">
        <v>45565</v>
      </c>
    </row>
    <row r="705" spans="1:4" ht="31.5" customHeight="1">
      <c r="A705" s="358"/>
      <c r="B705" s="56" t="s">
        <v>211</v>
      </c>
      <c r="C705" s="107" t="s">
        <v>2523</v>
      </c>
      <c r="D705" s="60">
        <v>45565</v>
      </c>
    </row>
    <row r="706" spans="1:4" ht="30" customHeight="1">
      <c r="A706" s="358"/>
      <c r="B706" s="56" t="s">
        <v>211</v>
      </c>
      <c r="C706" s="107" t="s">
        <v>2524</v>
      </c>
      <c r="D706" s="60">
        <v>45565</v>
      </c>
    </row>
    <row r="707" spans="1:4" ht="30" customHeight="1">
      <c r="A707" s="358"/>
      <c r="B707" s="56" t="s">
        <v>211</v>
      </c>
      <c r="C707" s="107" t="s">
        <v>2525</v>
      </c>
      <c r="D707" s="60">
        <v>45565</v>
      </c>
    </row>
    <row r="708" spans="1:4" ht="30.75" customHeight="1">
      <c r="A708" s="358"/>
      <c r="B708" s="56" t="s">
        <v>211</v>
      </c>
      <c r="C708" s="107" t="s">
        <v>2526</v>
      </c>
      <c r="D708" s="60">
        <v>45565</v>
      </c>
    </row>
    <row r="709" spans="1:4" ht="30" customHeight="1">
      <c r="A709" s="358"/>
      <c r="B709" s="56" t="s">
        <v>211</v>
      </c>
      <c r="C709" s="107" t="s">
        <v>2527</v>
      </c>
      <c r="D709" s="60">
        <v>45566</v>
      </c>
    </row>
    <row r="710" spans="1:4" ht="30" customHeight="1">
      <c r="A710" s="358"/>
      <c r="B710" s="56" t="s">
        <v>211</v>
      </c>
      <c r="C710" s="107" t="s">
        <v>2528</v>
      </c>
      <c r="D710" s="60">
        <v>45566</v>
      </c>
    </row>
    <row r="711" spans="1:4" ht="30" customHeight="1">
      <c r="A711" s="358"/>
      <c r="B711" s="56" t="s">
        <v>211</v>
      </c>
      <c r="C711" s="107" t="s">
        <v>2529</v>
      </c>
      <c r="D711" s="60">
        <v>45566</v>
      </c>
    </row>
    <row r="712" spans="1:4" ht="30" customHeight="1">
      <c r="A712" s="358"/>
      <c r="B712" s="56" t="s">
        <v>211</v>
      </c>
      <c r="C712" s="107" t="s">
        <v>2430</v>
      </c>
      <c r="D712" s="60">
        <v>45566</v>
      </c>
    </row>
    <row r="713" spans="1:4" ht="30" customHeight="1">
      <c r="A713" s="358"/>
      <c r="B713" s="56" t="s">
        <v>211</v>
      </c>
      <c r="C713" s="107" t="s">
        <v>2530</v>
      </c>
      <c r="D713" s="60">
        <v>45566</v>
      </c>
    </row>
    <row r="714" spans="1:4" ht="30" customHeight="1">
      <c r="A714" s="358"/>
      <c r="B714" s="56" t="s">
        <v>211</v>
      </c>
      <c r="C714" s="107" t="s">
        <v>2531</v>
      </c>
      <c r="D714" s="60">
        <v>45571</v>
      </c>
    </row>
    <row r="715" spans="1:4" ht="26.25" customHeight="1">
      <c r="A715" s="261"/>
      <c r="B715" s="56" t="s">
        <v>211</v>
      </c>
      <c r="C715" s="107" t="s">
        <v>2532</v>
      </c>
      <c r="D715" s="60">
        <v>45573</v>
      </c>
    </row>
    <row r="716" spans="1:4" ht="25.5" customHeight="1">
      <c r="A716" s="261"/>
      <c r="B716" s="56" t="s">
        <v>211</v>
      </c>
      <c r="C716" s="107" t="s">
        <v>2533</v>
      </c>
      <c r="D716" s="60">
        <v>45579</v>
      </c>
    </row>
    <row r="717" spans="1:4" ht="27" customHeight="1">
      <c r="A717" s="261"/>
      <c r="B717" s="56" t="s">
        <v>211</v>
      </c>
      <c r="C717" s="107" t="s">
        <v>2534</v>
      </c>
      <c r="D717" s="60">
        <v>45580</v>
      </c>
    </row>
    <row r="718" spans="1:4" ht="25.5" customHeight="1">
      <c r="A718" s="261"/>
      <c r="B718" s="56" t="s">
        <v>211</v>
      </c>
      <c r="C718" s="107" t="s">
        <v>2535</v>
      </c>
      <c r="D718" s="60">
        <v>45580</v>
      </c>
    </row>
    <row r="719" spans="1:4" ht="30.75" customHeight="1">
      <c r="A719" s="261"/>
      <c r="B719" s="56" t="s">
        <v>211</v>
      </c>
      <c r="C719" s="107" t="s">
        <v>2536</v>
      </c>
      <c r="D719" s="60">
        <v>45580</v>
      </c>
    </row>
    <row r="720" spans="1:4" ht="29.25" customHeight="1">
      <c r="A720" s="261"/>
      <c r="B720" s="56" t="s">
        <v>211</v>
      </c>
      <c r="C720" s="275" t="s">
        <v>2537</v>
      </c>
      <c r="D720" s="107">
        <v>45581</v>
      </c>
    </row>
    <row r="721" spans="1:4" ht="31.5" customHeight="1">
      <c r="A721" s="261"/>
      <c r="B721" s="56" t="s">
        <v>211</v>
      </c>
      <c r="C721" s="107" t="s">
        <v>2538</v>
      </c>
      <c r="D721" s="60">
        <v>45581</v>
      </c>
    </row>
    <row r="722" spans="1:4" ht="27" customHeight="1">
      <c r="A722" s="261"/>
      <c r="B722" s="56" t="s">
        <v>211</v>
      </c>
      <c r="C722" s="107" t="s">
        <v>2539</v>
      </c>
      <c r="D722" s="60">
        <v>45581</v>
      </c>
    </row>
    <row r="723" spans="1:4" ht="47.25" customHeight="1">
      <c r="A723" s="263"/>
      <c r="B723" s="56" t="s">
        <v>2540</v>
      </c>
      <c r="C723" s="107" t="s">
        <v>2541</v>
      </c>
      <c r="D723" s="60">
        <v>45595</v>
      </c>
    </row>
    <row r="724" spans="1:4" ht="36" customHeight="1">
      <c r="A724" s="263"/>
      <c r="B724" s="56" t="s">
        <v>211</v>
      </c>
      <c r="C724" s="107" t="s">
        <v>2542</v>
      </c>
      <c r="D724" s="60">
        <v>45596</v>
      </c>
    </row>
    <row r="725" spans="1:4" ht="55.2">
      <c r="A725" s="263"/>
      <c r="B725" s="56" t="s">
        <v>211</v>
      </c>
      <c r="C725" s="107" t="s">
        <v>2543</v>
      </c>
      <c r="D725" s="60">
        <v>45596</v>
      </c>
    </row>
    <row r="726" spans="1:4" ht="33" customHeight="1">
      <c r="A726" s="263"/>
      <c r="B726" s="56" t="s">
        <v>211</v>
      </c>
      <c r="C726" s="107" t="s">
        <v>2544</v>
      </c>
      <c r="D726" s="60">
        <v>45596</v>
      </c>
    </row>
    <row r="727" spans="1:4" ht="26.25" customHeight="1">
      <c r="A727" s="263"/>
      <c r="B727" s="56" t="s">
        <v>211</v>
      </c>
      <c r="C727" s="107" t="s">
        <v>2545</v>
      </c>
      <c r="D727" s="60">
        <v>45595</v>
      </c>
    </row>
    <row r="728" spans="1:4" ht="29.25" customHeight="1">
      <c r="A728" s="263"/>
      <c r="B728" s="56" t="s">
        <v>211</v>
      </c>
      <c r="C728" s="107" t="s">
        <v>2546</v>
      </c>
      <c r="D728" s="60">
        <v>45596</v>
      </c>
    </row>
    <row r="729" spans="1:4" ht="34.5" customHeight="1">
      <c r="A729" s="263"/>
      <c r="B729" s="56" t="s">
        <v>93</v>
      </c>
      <c r="C729" s="107" t="s">
        <v>2547</v>
      </c>
      <c r="D729" s="60">
        <v>45601</v>
      </c>
    </row>
    <row r="730" spans="1:4" ht="31.5" customHeight="1">
      <c r="A730" s="263"/>
      <c r="B730" s="56" t="s">
        <v>2548</v>
      </c>
      <c r="C730" s="107" t="s">
        <v>2549</v>
      </c>
      <c r="D730" s="60">
        <v>45601</v>
      </c>
    </row>
    <row r="731" spans="1:4" ht="41.4">
      <c r="A731" s="263"/>
      <c r="B731" s="56" t="s">
        <v>2548</v>
      </c>
      <c r="C731" s="107" t="s">
        <v>2550</v>
      </c>
      <c r="D731" s="60">
        <v>45601</v>
      </c>
    </row>
    <row r="732" spans="1:4" ht="41.4">
      <c r="A732" s="263"/>
      <c r="B732" s="56" t="s">
        <v>2548</v>
      </c>
      <c r="C732" s="107" t="s">
        <v>2551</v>
      </c>
      <c r="D732" s="60">
        <v>45601</v>
      </c>
    </row>
    <row r="733" spans="1:4" ht="41.4">
      <c r="A733" s="263"/>
      <c r="B733" s="56" t="s">
        <v>2548</v>
      </c>
      <c r="C733" s="107" t="s">
        <v>2552</v>
      </c>
      <c r="D733" s="60">
        <v>45601</v>
      </c>
    </row>
    <row r="734" spans="1:4" ht="41.4">
      <c r="A734" s="263"/>
      <c r="B734" s="56" t="s">
        <v>2548</v>
      </c>
      <c r="C734" s="107" t="s">
        <v>2553</v>
      </c>
      <c r="D734" s="60">
        <v>45601</v>
      </c>
    </row>
    <row r="735" spans="1:4" ht="41.4">
      <c r="A735" s="263"/>
      <c r="B735" s="56" t="s">
        <v>2548</v>
      </c>
      <c r="C735" s="107" t="s">
        <v>2554</v>
      </c>
      <c r="D735" s="60">
        <v>45601</v>
      </c>
    </row>
    <row r="736" spans="1:4" ht="41.4">
      <c r="A736" s="263"/>
      <c r="B736" s="56" t="s">
        <v>2548</v>
      </c>
      <c r="C736" s="107" t="s">
        <v>2555</v>
      </c>
      <c r="D736" s="60">
        <v>45601</v>
      </c>
    </row>
    <row r="737" spans="1:4" ht="41.4">
      <c r="A737" s="263"/>
      <c r="B737" s="56" t="s">
        <v>2548</v>
      </c>
      <c r="C737" s="107" t="s">
        <v>2556</v>
      </c>
      <c r="D737" s="60">
        <v>45601</v>
      </c>
    </row>
    <row r="738" spans="1:4" ht="39.75" customHeight="1">
      <c r="A738" s="263"/>
      <c r="B738" s="56" t="s">
        <v>211</v>
      </c>
      <c r="C738" s="107" t="s">
        <v>2557</v>
      </c>
      <c r="D738" s="60">
        <v>45610</v>
      </c>
    </row>
    <row r="739" spans="1:4" ht="36" customHeight="1">
      <c r="A739" s="263"/>
      <c r="B739" s="56" t="s">
        <v>211</v>
      </c>
      <c r="C739" s="107" t="s">
        <v>2558</v>
      </c>
      <c r="D739" s="60">
        <v>45609</v>
      </c>
    </row>
    <row r="740" spans="1:4" ht="30.75" customHeight="1">
      <c r="A740" s="263"/>
      <c r="B740" s="56" t="s">
        <v>211</v>
      </c>
      <c r="C740" s="107" t="s">
        <v>2559</v>
      </c>
      <c r="D740" s="60">
        <v>45622</v>
      </c>
    </row>
    <row r="741" spans="1:4" ht="35.25" customHeight="1">
      <c r="A741" s="263"/>
      <c r="B741" s="56" t="s">
        <v>211</v>
      </c>
      <c r="C741" s="107" t="s">
        <v>2560</v>
      </c>
      <c r="D741" s="60">
        <v>45623</v>
      </c>
    </row>
    <row r="742" spans="1:4" ht="25.5" customHeight="1">
      <c r="A742" s="263"/>
      <c r="B742" s="56" t="s">
        <v>211</v>
      </c>
      <c r="C742" s="107" t="s">
        <v>2561</v>
      </c>
      <c r="D742" s="60">
        <v>45616</v>
      </c>
    </row>
    <row r="743" spans="1:4" ht="26.25" customHeight="1">
      <c r="A743" s="263"/>
      <c r="B743" s="56" t="s">
        <v>211</v>
      </c>
      <c r="C743" s="107" t="s">
        <v>2562</v>
      </c>
      <c r="D743" s="60">
        <v>45616</v>
      </c>
    </row>
    <row r="744" spans="1:4" ht="28.5" customHeight="1">
      <c r="A744" s="263"/>
      <c r="B744" s="56" t="s">
        <v>211</v>
      </c>
      <c r="C744" s="107" t="s">
        <v>2563</v>
      </c>
      <c r="D744" s="60">
        <v>45616</v>
      </c>
    </row>
    <row r="745" spans="1:4" ht="23.25" customHeight="1">
      <c r="A745" s="263"/>
      <c r="B745" s="56" t="s">
        <v>211</v>
      </c>
      <c r="C745" s="107" t="s">
        <v>2564</v>
      </c>
      <c r="D745" s="60">
        <v>45616</v>
      </c>
    </row>
    <row r="746" spans="1:4" ht="21.75" customHeight="1">
      <c r="A746" s="263"/>
      <c r="B746" s="56" t="s">
        <v>211</v>
      </c>
      <c r="C746" s="107" t="s">
        <v>2565</v>
      </c>
      <c r="D746" s="60">
        <v>45616</v>
      </c>
    </row>
    <row r="747" spans="1:4" ht="24.75" customHeight="1">
      <c r="A747" s="263"/>
      <c r="B747" s="56" t="s">
        <v>93</v>
      </c>
      <c r="C747" s="107" t="s">
        <v>2566</v>
      </c>
      <c r="D747" s="60">
        <v>45617</v>
      </c>
    </row>
    <row r="748" spans="1:4" ht="29.25" customHeight="1">
      <c r="A748" s="263"/>
      <c r="B748" s="56" t="s">
        <v>211</v>
      </c>
      <c r="C748" s="107" t="s">
        <v>2567</v>
      </c>
      <c r="D748" s="60">
        <v>45614</v>
      </c>
    </row>
    <row r="749" spans="1:4" ht="31.5" customHeight="1">
      <c r="A749" s="263"/>
      <c r="B749" s="56" t="s">
        <v>211</v>
      </c>
      <c r="C749" s="107" t="s">
        <v>2568</v>
      </c>
      <c r="D749" s="60">
        <v>45617</v>
      </c>
    </row>
    <row r="750" spans="1:4" ht="35.25" customHeight="1">
      <c r="A750" s="263"/>
      <c r="B750" s="56" t="s">
        <v>211</v>
      </c>
      <c r="C750" s="107" t="s">
        <v>2569</v>
      </c>
      <c r="D750" s="60">
        <v>45621</v>
      </c>
    </row>
    <row r="751" spans="1:4" ht="33" customHeight="1">
      <c r="A751" s="263"/>
      <c r="B751" s="56" t="s">
        <v>211</v>
      </c>
      <c r="C751" s="107" t="s">
        <v>2570</v>
      </c>
      <c r="D751" s="60">
        <v>45627</v>
      </c>
    </row>
    <row r="752" spans="1:4" ht="32.25" customHeight="1">
      <c r="A752" s="263"/>
      <c r="B752" s="56" t="s">
        <v>211</v>
      </c>
      <c r="C752" s="107" t="s">
        <v>2571</v>
      </c>
      <c r="D752" s="60">
        <v>45627</v>
      </c>
    </row>
    <row r="753" spans="1:4" ht="33.75" customHeight="1">
      <c r="A753" s="263"/>
      <c r="B753" s="56" t="s">
        <v>211</v>
      </c>
      <c r="C753" s="107" t="s">
        <v>2572</v>
      </c>
      <c r="D753" s="60">
        <v>45627</v>
      </c>
    </row>
    <row r="754" spans="1:4" ht="30.75" customHeight="1">
      <c r="A754" s="263"/>
      <c r="B754" s="56" t="s">
        <v>211</v>
      </c>
      <c r="C754" s="107" t="s">
        <v>2573</v>
      </c>
      <c r="D754" s="60">
        <v>45627</v>
      </c>
    </row>
    <row r="755" spans="1:4" ht="23.25" customHeight="1">
      <c r="A755" s="263"/>
      <c r="B755" s="56" t="s">
        <v>211</v>
      </c>
      <c r="C755" s="107" t="s">
        <v>2574</v>
      </c>
      <c r="D755" s="60">
        <v>45625</v>
      </c>
    </row>
    <row r="756" spans="1:4" ht="30.75" customHeight="1">
      <c r="A756" s="263"/>
      <c r="B756" s="56" t="s">
        <v>211</v>
      </c>
      <c r="C756" s="107" t="s">
        <v>2575</v>
      </c>
      <c r="D756" s="60">
        <v>45628</v>
      </c>
    </row>
    <row r="757" spans="1:4" ht="32.25" customHeight="1">
      <c r="A757" s="263"/>
      <c r="B757" s="56" t="s">
        <v>211</v>
      </c>
      <c r="C757" s="107" t="s">
        <v>2576</v>
      </c>
      <c r="D757" s="60">
        <v>45636</v>
      </c>
    </row>
    <row r="758" spans="1:4" ht="24" customHeight="1">
      <c r="A758" s="263"/>
      <c r="B758" s="56" t="s">
        <v>211</v>
      </c>
      <c r="C758" s="107" t="s">
        <v>2577</v>
      </c>
      <c r="D758" s="60">
        <v>45629</v>
      </c>
    </row>
    <row r="759" spans="1:4" ht="27.75" customHeight="1">
      <c r="A759" s="263"/>
      <c r="B759" s="56" t="s">
        <v>211</v>
      </c>
      <c r="C759" s="107" t="s">
        <v>2578</v>
      </c>
      <c r="D759" s="60">
        <v>45629</v>
      </c>
    </row>
    <row r="760" spans="1:4" ht="30.75" customHeight="1">
      <c r="A760" s="263"/>
      <c r="B760" s="56" t="s">
        <v>211</v>
      </c>
      <c r="C760" s="107" t="s">
        <v>2579</v>
      </c>
      <c r="D760" s="60">
        <v>45628</v>
      </c>
    </row>
    <row r="761" spans="1:4" ht="24" customHeight="1">
      <c r="A761" s="263"/>
      <c r="B761" s="56" t="s">
        <v>211</v>
      </c>
      <c r="C761" s="107" t="s">
        <v>2580</v>
      </c>
      <c r="D761" s="60">
        <v>45632</v>
      </c>
    </row>
    <row r="762" spans="1:4" ht="26.25" customHeight="1">
      <c r="A762" s="263"/>
      <c r="B762" s="93" t="s">
        <v>93</v>
      </c>
      <c r="C762" s="184" t="s">
        <v>2581</v>
      </c>
      <c r="D762" s="94">
        <v>45628</v>
      </c>
    </row>
    <row r="763" spans="1:4" ht="29.1" customHeight="1">
      <c r="A763" s="263"/>
      <c r="B763" s="56" t="s">
        <v>211</v>
      </c>
      <c r="C763" s="107" t="s">
        <v>2582</v>
      </c>
      <c r="D763" s="60">
        <v>45642</v>
      </c>
    </row>
    <row r="764" spans="1:4" ht="30" customHeight="1">
      <c r="A764" s="263"/>
      <c r="B764" s="56" t="s">
        <v>211</v>
      </c>
      <c r="C764" s="107" t="s">
        <v>2583</v>
      </c>
      <c r="D764" s="60">
        <v>45645</v>
      </c>
    </row>
    <row r="765" spans="1:4" ht="30.9" customHeight="1">
      <c r="A765" s="263"/>
      <c r="B765" s="56" t="s">
        <v>248</v>
      </c>
      <c r="C765" s="107" t="s">
        <v>2584</v>
      </c>
      <c r="D765" s="60">
        <v>45642</v>
      </c>
    </row>
    <row r="766" spans="1:4" ht="26.1" customHeight="1">
      <c r="A766" s="263"/>
      <c r="B766" s="56" t="s">
        <v>211</v>
      </c>
      <c r="C766" s="107" t="s">
        <v>213</v>
      </c>
      <c r="D766" s="60">
        <v>45650</v>
      </c>
    </row>
    <row r="767" spans="1:4" ht="27" customHeight="1">
      <c r="A767" s="263"/>
      <c r="B767" s="56" t="s">
        <v>211</v>
      </c>
      <c r="C767" s="107" t="s">
        <v>219</v>
      </c>
      <c r="D767" s="60">
        <v>45649</v>
      </c>
    </row>
    <row r="768" spans="1:4" ht="29.1" customHeight="1">
      <c r="A768" s="263"/>
      <c r="B768" s="56" t="s">
        <v>211</v>
      </c>
      <c r="C768" s="107" t="s">
        <v>227</v>
      </c>
      <c r="D768" s="60">
        <v>45653</v>
      </c>
    </row>
    <row r="769" spans="1:4" ht="27.9" customHeight="1">
      <c r="A769" s="263"/>
      <c r="B769" s="56" t="s">
        <v>211</v>
      </c>
      <c r="C769" s="107" t="s">
        <v>228</v>
      </c>
      <c r="D769" s="60">
        <v>45664</v>
      </c>
    </row>
    <row r="770" spans="1:4" ht="27" customHeight="1">
      <c r="A770" s="263"/>
      <c r="B770" s="56" t="s">
        <v>211</v>
      </c>
      <c r="C770" s="107" t="s">
        <v>235</v>
      </c>
      <c r="D770" s="60">
        <v>45663</v>
      </c>
    </row>
    <row r="771" spans="1:4" ht="22.5" customHeight="1">
      <c r="A771" s="263"/>
      <c r="B771" s="56" t="s">
        <v>211</v>
      </c>
      <c r="C771" s="107" t="s">
        <v>218</v>
      </c>
      <c r="D771" s="60">
        <v>45671</v>
      </c>
    </row>
    <row r="772" spans="1:4" ht="20.25" customHeight="1">
      <c r="A772" s="263"/>
      <c r="B772" s="56" t="s">
        <v>211</v>
      </c>
      <c r="C772" s="107" t="s">
        <v>229</v>
      </c>
      <c r="D772" s="60">
        <v>45673</v>
      </c>
    </row>
    <row r="773" spans="1:4" ht="13.8">
      <c r="A773" s="263"/>
      <c r="B773" s="56" t="s">
        <v>211</v>
      </c>
      <c r="C773" s="107" t="s">
        <v>234</v>
      </c>
      <c r="D773" s="60">
        <v>45673</v>
      </c>
    </row>
    <row r="774" spans="1:4" ht="41.4">
      <c r="A774" s="263"/>
      <c r="B774" s="56" t="s">
        <v>211</v>
      </c>
      <c r="C774" s="107" t="s">
        <v>236</v>
      </c>
      <c r="D774" s="60">
        <v>45672</v>
      </c>
    </row>
    <row r="775" spans="1:4" ht="23.25" customHeight="1">
      <c r="A775" s="263"/>
      <c r="B775" s="56" t="s">
        <v>211</v>
      </c>
      <c r="C775" s="107" t="s">
        <v>242</v>
      </c>
      <c r="D775" s="60">
        <v>45672</v>
      </c>
    </row>
    <row r="776" spans="1:4" ht="19.5" customHeight="1">
      <c r="A776" s="263"/>
      <c r="B776" s="56" t="s">
        <v>211</v>
      </c>
      <c r="C776" s="107" t="s">
        <v>214</v>
      </c>
      <c r="D776" s="60">
        <v>45679</v>
      </c>
    </row>
    <row r="777" spans="1:4" ht="18.75" customHeight="1">
      <c r="A777" s="263"/>
      <c r="B777" s="56" t="s">
        <v>211</v>
      </c>
      <c r="C777" s="107" t="s">
        <v>225</v>
      </c>
      <c r="D777" s="60">
        <v>45678</v>
      </c>
    </row>
    <row r="778" spans="1:4" ht="13.8">
      <c r="A778" s="263"/>
      <c r="B778" s="56" t="s">
        <v>211</v>
      </c>
      <c r="C778" s="107" t="s">
        <v>226</v>
      </c>
      <c r="D778" s="60">
        <v>45678</v>
      </c>
    </row>
    <row r="779" spans="1:4" ht="27.6">
      <c r="A779" s="263"/>
      <c r="B779" s="56" t="s">
        <v>211</v>
      </c>
      <c r="C779" s="107" t="s">
        <v>216</v>
      </c>
      <c r="D779" s="60" t="s">
        <v>62</v>
      </c>
    </row>
    <row r="780" spans="1:4" ht="13.8">
      <c r="A780" s="263"/>
      <c r="B780" s="56" t="s">
        <v>211</v>
      </c>
      <c r="C780" s="107" t="s">
        <v>237</v>
      </c>
      <c r="D780" s="60">
        <v>45688</v>
      </c>
    </row>
    <row r="781" spans="1:4" ht="13.8">
      <c r="A781" s="263"/>
      <c r="B781" s="56" t="s">
        <v>211</v>
      </c>
      <c r="C781" s="107" t="s">
        <v>241</v>
      </c>
      <c r="D781" s="60">
        <v>45687</v>
      </c>
    </row>
    <row r="782" spans="1:4" ht="27.6">
      <c r="A782" s="263"/>
      <c r="B782" s="56" t="s">
        <v>211</v>
      </c>
      <c r="C782" s="107" t="s">
        <v>244</v>
      </c>
      <c r="D782" s="60">
        <v>45685</v>
      </c>
    </row>
    <row r="783" spans="1:4" ht="13.8">
      <c r="A783" s="263"/>
      <c r="B783" s="56" t="s">
        <v>211</v>
      </c>
      <c r="C783" s="107" t="s">
        <v>245</v>
      </c>
      <c r="D783" s="60">
        <v>45681</v>
      </c>
    </row>
    <row r="784" spans="1:4" ht="27.6">
      <c r="A784" s="263"/>
      <c r="B784" s="56" t="s">
        <v>211</v>
      </c>
      <c r="C784" s="107" t="s">
        <v>247</v>
      </c>
      <c r="D784" s="60">
        <v>45687</v>
      </c>
    </row>
    <row r="785" spans="1:4" ht="27.6">
      <c r="A785" s="263"/>
      <c r="B785" s="56" t="s">
        <v>211</v>
      </c>
      <c r="C785" s="107" t="s">
        <v>250</v>
      </c>
      <c r="D785" s="60">
        <v>45684</v>
      </c>
    </row>
    <row r="786" spans="1:4" ht="27.6">
      <c r="A786" s="263"/>
      <c r="B786" s="56" t="s">
        <v>211</v>
      </c>
      <c r="C786" s="107" t="s">
        <v>251</v>
      </c>
      <c r="D786" s="60">
        <v>45684</v>
      </c>
    </row>
    <row r="787" spans="1:4" ht="27.6">
      <c r="A787" s="263"/>
      <c r="B787" s="56" t="s">
        <v>211</v>
      </c>
      <c r="C787" s="107" t="s">
        <v>252</v>
      </c>
      <c r="D787" s="60">
        <v>45684</v>
      </c>
    </row>
    <row r="788" spans="1:4" ht="13.8">
      <c r="A788" s="263"/>
      <c r="B788" s="56" t="s">
        <v>211</v>
      </c>
      <c r="C788" s="107" t="s">
        <v>253</v>
      </c>
      <c r="D788" s="60">
        <v>45688</v>
      </c>
    </row>
    <row r="789" spans="1:4" ht="13.8">
      <c r="A789" s="263"/>
      <c r="B789" s="56" t="s">
        <v>211</v>
      </c>
      <c r="C789" s="107" t="s">
        <v>254</v>
      </c>
      <c r="D789" s="60">
        <v>45688</v>
      </c>
    </row>
    <row r="790" spans="1:4" ht="13.8">
      <c r="A790" s="263"/>
      <c r="B790" s="56" t="s">
        <v>211</v>
      </c>
      <c r="C790" s="107" t="s">
        <v>269</v>
      </c>
      <c r="D790" s="60">
        <v>45688</v>
      </c>
    </row>
    <row r="791" spans="1:4" ht="27.6">
      <c r="A791" s="263"/>
      <c r="B791" s="56" t="s">
        <v>248</v>
      </c>
      <c r="C791" s="107" t="s">
        <v>3598</v>
      </c>
      <c r="D791" s="60">
        <v>45681</v>
      </c>
    </row>
    <row r="792" spans="1:4" ht="13.8">
      <c r="A792" s="263"/>
      <c r="B792" s="56" t="s">
        <v>248</v>
      </c>
      <c r="C792" s="107" t="s">
        <v>3599</v>
      </c>
      <c r="D792" s="60">
        <v>45681</v>
      </c>
    </row>
    <row r="793" spans="1:4" ht="27.6">
      <c r="A793" s="263"/>
      <c r="B793" s="56" t="s">
        <v>248</v>
      </c>
      <c r="C793" s="107" t="s">
        <v>3600</v>
      </c>
      <c r="D793" s="60">
        <v>45681</v>
      </c>
    </row>
    <row r="794" spans="1:4" ht="13.8">
      <c r="A794" s="263"/>
      <c r="B794" s="56" t="s">
        <v>211</v>
      </c>
      <c r="C794" s="107" t="s">
        <v>220</v>
      </c>
      <c r="D794" s="60">
        <v>45692</v>
      </c>
    </row>
    <row r="795" spans="1:4" ht="27.6">
      <c r="A795" s="263"/>
      <c r="B795" s="56" t="s">
        <v>211</v>
      </c>
      <c r="C795" s="107" t="s">
        <v>221</v>
      </c>
      <c r="D795" s="60">
        <v>45692</v>
      </c>
    </row>
    <row r="796" spans="1:4" ht="13.8">
      <c r="A796" s="263"/>
      <c r="B796" s="56" t="s">
        <v>211</v>
      </c>
      <c r="C796" s="107" t="s">
        <v>223</v>
      </c>
      <c r="D796" s="60">
        <v>45693</v>
      </c>
    </row>
    <row r="797" spans="1:4" ht="13.8">
      <c r="A797" s="263"/>
      <c r="B797" s="56" t="s">
        <v>248</v>
      </c>
      <c r="C797" s="107" t="s">
        <v>249</v>
      </c>
      <c r="D797" s="60">
        <v>45691</v>
      </c>
    </row>
    <row r="798" spans="1:4" ht="13.8">
      <c r="A798" s="263"/>
      <c r="B798" s="56" t="s">
        <v>211</v>
      </c>
      <c r="C798" s="107" t="s">
        <v>256</v>
      </c>
      <c r="D798" s="60">
        <v>45689</v>
      </c>
    </row>
    <row r="799" spans="1:4" ht="13.8">
      <c r="A799" s="263"/>
      <c r="B799" s="56" t="s">
        <v>93</v>
      </c>
      <c r="C799" s="107" t="s">
        <v>258</v>
      </c>
      <c r="D799" s="60">
        <v>45689</v>
      </c>
    </row>
    <row r="800" spans="1:4" ht="13.8">
      <c r="A800" s="263"/>
      <c r="B800" s="56" t="s">
        <v>93</v>
      </c>
      <c r="C800" s="107" t="s">
        <v>259</v>
      </c>
      <c r="D800" s="60">
        <v>45689</v>
      </c>
    </row>
    <row r="801" spans="1:4" ht="13.8">
      <c r="A801" s="263"/>
      <c r="B801" s="56" t="s">
        <v>211</v>
      </c>
      <c r="C801" s="107" t="s">
        <v>267</v>
      </c>
      <c r="D801" s="60">
        <v>45693</v>
      </c>
    </row>
    <row r="802" spans="1:4" ht="27.6">
      <c r="A802" s="263"/>
      <c r="B802" s="56" t="s">
        <v>211</v>
      </c>
      <c r="C802" s="107" t="s">
        <v>268</v>
      </c>
      <c r="D802" s="60">
        <v>45692</v>
      </c>
    </row>
    <row r="803" spans="1:4" ht="27.6">
      <c r="A803" s="263"/>
      <c r="B803" s="56" t="s">
        <v>211</v>
      </c>
      <c r="C803" s="107" t="s">
        <v>222</v>
      </c>
      <c r="D803" s="60">
        <v>45699</v>
      </c>
    </row>
    <row r="804" spans="1:4" ht="27.6">
      <c r="A804" s="263"/>
      <c r="B804" s="56" t="s">
        <v>211</v>
      </c>
      <c r="C804" s="107" t="s">
        <v>232</v>
      </c>
      <c r="D804" s="60">
        <v>45699</v>
      </c>
    </row>
    <row r="805" spans="1:4" ht="13.8">
      <c r="A805" s="263"/>
      <c r="B805" s="56" t="s">
        <v>211</v>
      </c>
      <c r="C805" s="107" t="s">
        <v>239</v>
      </c>
      <c r="D805" s="60">
        <v>45707</v>
      </c>
    </row>
    <row r="806" spans="1:4" ht="13.8">
      <c r="A806" s="263"/>
      <c r="B806" s="56" t="s">
        <v>211</v>
      </c>
      <c r="C806" s="107" t="s">
        <v>240</v>
      </c>
      <c r="D806" s="60">
        <v>45707</v>
      </c>
    </row>
    <row r="807" spans="1:4" ht="41.4">
      <c r="A807" s="263"/>
      <c r="B807" s="56" t="s">
        <v>211</v>
      </c>
      <c r="C807" s="107" t="s">
        <v>260</v>
      </c>
      <c r="D807" s="60">
        <v>45705</v>
      </c>
    </row>
    <row r="808" spans="1:4" ht="27.6">
      <c r="A808" s="263"/>
      <c r="B808" s="56" t="s">
        <v>261</v>
      </c>
      <c r="C808" s="107" t="s">
        <v>265</v>
      </c>
      <c r="D808" s="60">
        <v>45708</v>
      </c>
    </row>
    <row r="809" spans="1:4" ht="29.1" customHeight="1">
      <c r="A809" s="263"/>
      <c r="B809" s="56" t="s">
        <v>261</v>
      </c>
      <c r="C809" s="107" t="s">
        <v>266</v>
      </c>
      <c r="D809" s="60">
        <v>45708</v>
      </c>
    </row>
    <row r="810" spans="1:4" ht="21" customHeight="1">
      <c r="A810" s="263"/>
      <c r="B810" s="56" t="s">
        <v>211</v>
      </c>
      <c r="C810" s="107" t="s">
        <v>272</v>
      </c>
      <c r="D810" s="60">
        <v>45706</v>
      </c>
    </row>
    <row r="811" spans="1:4" ht="24.9" customHeight="1">
      <c r="A811" s="263"/>
      <c r="B811" s="56" t="s">
        <v>211</v>
      </c>
      <c r="C811" s="107" t="s">
        <v>274</v>
      </c>
      <c r="D811" s="60">
        <v>45706</v>
      </c>
    </row>
    <row r="812" spans="1:4" ht="13.8">
      <c r="A812" s="263"/>
      <c r="B812" s="56" t="s">
        <v>211</v>
      </c>
      <c r="C812" s="107" t="s">
        <v>243</v>
      </c>
      <c r="D812" s="60">
        <v>45715</v>
      </c>
    </row>
    <row r="813" spans="1:4" ht="27.6">
      <c r="A813" s="263"/>
      <c r="B813" s="56" t="s">
        <v>93</v>
      </c>
      <c r="C813" s="107" t="s">
        <v>257</v>
      </c>
      <c r="D813" s="60">
        <v>45716</v>
      </c>
    </row>
    <row r="814" spans="1:4" ht="18" customHeight="1">
      <c r="A814" s="263"/>
      <c r="B814" s="56" t="s">
        <v>211</v>
      </c>
      <c r="C814" s="107" t="s">
        <v>275</v>
      </c>
      <c r="D814" s="60">
        <v>45716</v>
      </c>
    </row>
    <row r="815" spans="1:4" ht="27.6">
      <c r="A815" s="263"/>
      <c r="B815" s="56" t="s">
        <v>211</v>
      </c>
      <c r="C815" s="107" t="s">
        <v>3604</v>
      </c>
      <c r="D815" s="60">
        <v>45716</v>
      </c>
    </row>
    <row r="816" spans="1:4" ht="19.5" customHeight="1">
      <c r="A816" s="263"/>
      <c r="B816" s="56" t="s">
        <v>211</v>
      </c>
      <c r="C816" s="107" t="s">
        <v>217</v>
      </c>
      <c r="D816" s="60">
        <v>45720</v>
      </c>
    </row>
    <row r="817" spans="1:4" ht="27.6">
      <c r="A817" s="263"/>
      <c r="B817" s="56" t="s">
        <v>211</v>
      </c>
      <c r="C817" s="107" t="s">
        <v>255</v>
      </c>
      <c r="D817" s="60" t="s">
        <v>62</v>
      </c>
    </row>
    <row r="818" spans="1:4" ht="20.25" customHeight="1">
      <c r="A818" s="263"/>
      <c r="B818" s="56" t="s">
        <v>93</v>
      </c>
      <c r="C818" s="107" t="s">
        <v>3627</v>
      </c>
      <c r="D818" s="60">
        <v>45720</v>
      </c>
    </row>
    <row r="819" spans="1:4" ht="27.6">
      <c r="A819" s="263"/>
      <c r="B819" s="56" t="s">
        <v>211</v>
      </c>
      <c r="C819" s="107" t="s">
        <v>273</v>
      </c>
      <c r="D819" s="60">
        <v>45732</v>
      </c>
    </row>
    <row r="820" spans="1:4" ht="13.8">
      <c r="A820" s="263"/>
      <c r="B820" s="56" t="s">
        <v>211</v>
      </c>
      <c r="C820" s="107" t="s">
        <v>3576</v>
      </c>
      <c r="D820" s="60">
        <v>45729</v>
      </c>
    </row>
    <row r="821" spans="1:4" ht="27.6">
      <c r="A821" s="263"/>
      <c r="B821" s="56" t="s">
        <v>211</v>
      </c>
      <c r="C821" s="107" t="s">
        <v>3577</v>
      </c>
      <c r="D821" s="60">
        <v>45729</v>
      </c>
    </row>
    <row r="822" spans="1:4" ht="13.8">
      <c r="A822" s="263"/>
      <c r="B822" s="56" t="s">
        <v>211</v>
      </c>
      <c r="C822" s="107" t="s">
        <v>3580</v>
      </c>
      <c r="D822" s="60">
        <v>45729</v>
      </c>
    </row>
    <row r="823" spans="1:4" ht="13.8">
      <c r="A823" s="263"/>
      <c r="B823" s="56" t="s">
        <v>211</v>
      </c>
      <c r="C823" s="107" t="s">
        <v>3571</v>
      </c>
      <c r="D823" s="60">
        <v>45736</v>
      </c>
    </row>
    <row r="824" spans="1:4" ht="13.8">
      <c r="A824" s="263"/>
      <c r="B824" s="56" t="s">
        <v>211</v>
      </c>
      <c r="C824" s="107" t="s">
        <v>3590</v>
      </c>
      <c r="D824" s="60">
        <v>45733</v>
      </c>
    </row>
    <row r="825" spans="1:4" ht="13.8">
      <c r="A825" s="263"/>
      <c r="B825" s="56" t="s">
        <v>211</v>
      </c>
      <c r="C825" s="107" t="s">
        <v>3602</v>
      </c>
      <c r="D825" s="60">
        <v>45737</v>
      </c>
    </row>
    <row r="826" spans="1:4" ht="41.4">
      <c r="A826" s="263"/>
      <c r="B826" s="56" t="s">
        <v>211</v>
      </c>
      <c r="C826" s="107" t="s">
        <v>3606</v>
      </c>
      <c r="D826" s="60">
        <v>45733</v>
      </c>
    </row>
    <row r="827" spans="1:4" ht="19.5" customHeight="1">
      <c r="A827" s="263"/>
      <c r="B827" s="56" t="s">
        <v>211</v>
      </c>
      <c r="C827" s="107" t="s">
        <v>215</v>
      </c>
      <c r="D827" s="60" t="s">
        <v>62</v>
      </c>
    </row>
    <row r="828" spans="1:4" ht="20.25" customHeight="1">
      <c r="A828" s="263"/>
      <c r="B828" s="56" t="s">
        <v>211</v>
      </c>
      <c r="C828" s="107" t="s">
        <v>3615</v>
      </c>
      <c r="D828" s="60">
        <v>45746</v>
      </c>
    </row>
    <row r="829" spans="1:4" ht="20.25" customHeight="1">
      <c r="A829" s="263"/>
      <c r="B829" s="56" t="s">
        <v>211</v>
      </c>
      <c r="C829" s="107" t="s">
        <v>3642</v>
      </c>
      <c r="D829" s="60">
        <v>45727</v>
      </c>
    </row>
    <row r="830" spans="1:4" ht="13.8">
      <c r="A830" s="263"/>
      <c r="B830" s="56" t="s">
        <v>211</v>
      </c>
      <c r="C830" s="107" t="s">
        <v>224</v>
      </c>
      <c r="D830" s="60" t="s">
        <v>62</v>
      </c>
    </row>
    <row r="831" spans="1:4" ht="13.8">
      <c r="A831" s="263"/>
      <c r="B831" s="56" t="s">
        <v>211</v>
      </c>
      <c r="C831" s="107" t="s">
        <v>3573</v>
      </c>
      <c r="D831" s="60">
        <v>45747</v>
      </c>
    </row>
    <row r="832" spans="1:4" ht="13.8">
      <c r="A832" s="263"/>
      <c r="B832" s="56" t="s">
        <v>93</v>
      </c>
      <c r="C832" s="107" t="s">
        <v>3574</v>
      </c>
      <c r="D832" s="60">
        <v>45754</v>
      </c>
    </row>
    <row r="833" spans="1:4" ht="41.4">
      <c r="A833" s="263"/>
      <c r="B833" s="56" t="s">
        <v>211</v>
      </c>
      <c r="C833" s="107" t="s">
        <v>3578</v>
      </c>
      <c r="D833" s="60">
        <v>45747</v>
      </c>
    </row>
    <row r="834" spans="1:4" ht="27.6">
      <c r="A834" s="263"/>
      <c r="B834" s="56" t="s">
        <v>93</v>
      </c>
      <c r="C834" s="107" t="s">
        <v>3601</v>
      </c>
      <c r="D834" s="60">
        <v>45747</v>
      </c>
    </row>
    <row r="835" spans="1:4" ht="27.6">
      <c r="A835" s="263"/>
      <c r="B835" s="56" t="s">
        <v>211</v>
      </c>
      <c r="C835" s="107" t="s">
        <v>3608</v>
      </c>
      <c r="D835" s="60">
        <v>45750</v>
      </c>
    </row>
    <row r="836" spans="1:4" ht="13.8">
      <c r="A836" s="263"/>
      <c r="B836" s="56" t="s">
        <v>211</v>
      </c>
      <c r="C836" s="107" t="s">
        <v>3616</v>
      </c>
      <c r="D836" s="60">
        <v>45747</v>
      </c>
    </row>
    <row r="837" spans="1:4" ht="13.8">
      <c r="A837" s="263"/>
      <c r="B837" s="56" t="s">
        <v>211</v>
      </c>
      <c r="C837" s="107" t="s">
        <v>3617</v>
      </c>
      <c r="D837" s="60">
        <v>45748</v>
      </c>
    </row>
    <row r="838" spans="1:4" ht="13.8">
      <c r="A838" s="263"/>
      <c r="B838" s="56" t="s">
        <v>211</v>
      </c>
      <c r="C838" s="107" t="s">
        <v>3618</v>
      </c>
      <c r="D838" s="60">
        <v>45748</v>
      </c>
    </row>
    <row r="839" spans="1:4" ht="13.8">
      <c r="A839" s="263"/>
      <c r="B839" s="56" t="s">
        <v>211</v>
      </c>
      <c r="C839" s="107" t="s">
        <v>2529</v>
      </c>
      <c r="D839" s="60">
        <v>45748</v>
      </c>
    </row>
    <row r="840" spans="1:4" ht="13.8">
      <c r="A840" s="263"/>
      <c r="B840" s="56" t="s">
        <v>211</v>
      </c>
      <c r="C840" s="107" t="s">
        <v>2530</v>
      </c>
      <c r="D840" s="60">
        <v>45748</v>
      </c>
    </row>
    <row r="841" spans="1:4" ht="13.8">
      <c r="A841" s="263"/>
      <c r="B841" s="56" t="s">
        <v>211</v>
      </c>
      <c r="C841" s="107" t="s">
        <v>3619</v>
      </c>
      <c r="D841" s="60">
        <v>45750</v>
      </c>
    </row>
    <row r="842" spans="1:4" ht="13.8">
      <c r="A842" s="263"/>
      <c r="B842" s="56" t="s">
        <v>248</v>
      </c>
      <c r="C842" s="107" t="s">
        <v>3635</v>
      </c>
      <c r="D842" s="60">
        <v>45749</v>
      </c>
    </row>
    <row r="843" spans="1:4" ht="13.8">
      <c r="A843" s="263"/>
      <c r="B843" s="56" t="s">
        <v>93</v>
      </c>
      <c r="C843" s="107" t="s">
        <v>3640</v>
      </c>
      <c r="D843" s="60">
        <v>46112</v>
      </c>
    </row>
    <row r="844" spans="1:4" ht="13.8">
      <c r="A844" s="263"/>
      <c r="B844" s="56" t="s">
        <v>93</v>
      </c>
      <c r="C844" s="107" t="s">
        <v>3641</v>
      </c>
      <c r="D844" s="60">
        <v>46112</v>
      </c>
    </row>
    <row r="845" spans="1:4" ht="13.8">
      <c r="A845" s="263"/>
      <c r="B845" s="56" t="s">
        <v>248</v>
      </c>
      <c r="C845" s="107" t="s">
        <v>3646</v>
      </c>
      <c r="D845" s="60">
        <v>45747</v>
      </c>
    </row>
    <row r="846" spans="1:4" ht="13.8">
      <c r="A846" s="263"/>
      <c r="B846" s="56" t="s">
        <v>248</v>
      </c>
      <c r="C846" s="107" t="s">
        <v>3713</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4140625" defaultRowHeight="13.2"/>
  <cols>
    <col min="1" max="1" width="10.6640625" style="3" customWidth="1"/>
    <col min="2" max="2" width="16.88671875" customWidth="1"/>
    <col min="3" max="3" width="50.88671875" customWidth="1"/>
    <col min="4" max="4" width="16.88671875" customWidth="1"/>
    <col min="5" max="5" width="13.33203125" customWidth="1"/>
    <col min="7" max="7" width="13.44140625" customWidth="1"/>
  </cols>
  <sheetData>
    <row r="1" spans="1:10" ht="18.75" customHeight="1" thickBot="1"/>
    <row r="2" spans="1:10" ht="37.5" customHeight="1" thickTop="1">
      <c r="C2" s="351" t="s">
        <v>2585</v>
      </c>
      <c r="E2" s="62"/>
      <c r="G2" s="67"/>
    </row>
    <row r="3" spans="1:10" ht="37.5" customHeight="1" thickBot="1">
      <c r="C3" s="352"/>
      <c r="E3" s="61" t="s">
        <v>162</v>
      </c>
      <c r="G3" s="61" t="s">
        <v>350</v>
      </c>
    </row>
    <row r="4" spans="1:10" ht="19.5" customHeight="1" thickTop="1" thickBot="1"/>
    <row r="5" spans="1:10" ht="15" thickBot="1">
      <c r="A5" s="52" t="s">
        <v>351</v>
      </c>
      <c r="B5" s="52" t="s">
        <v>28</v>
      </c>
      <c r="C5" s="52" t="s">
        <v>352</v>
      </c>
      <c r="D5" s="52" t="s">
        <v>30</v>
      </c>
    </row>
    <row r="6" spans="1:10" ht="45" customHeight="1">
      <c r="A6" s="362">
        <v>2018</v>
      </c>
      <c r="B6" s="56" t="s">
        <v>60</v>
      </c>
      <c r="C6" s="107" t="s">
        <v>2586</v>
      </c>
      <c r="D6" s="68">
        <v>43174</v>
      </c>
    </row>
    <row r="7" spans="1:10" ht="45" customHeight="1">
      <c r="A7" s="358"/>
      <c r="B7" s="56" t="s">
        <v>2587</v>
      </c>
      <c r="C7" s="107" t="s">
        <v>2588</v>
      </c>
      <c r="D7" s="68">
        <v>43220</v>
      </c>
    </row>
    <row r="8" spans="1:10" ht="45" customHeight="1">
      <c r="A8" s="358"/>
      <c r="B8" s="56" t="s">
        <v>2587</v>
      </c>
      <c r="C8" s="107" t="s">
        <v>2589</v>
      </c>
      <c r="D8" s="68">
        <v>43220</v>
      </c>
      <c r="J8" s="66"/>
    </row>
    <row r="9" spans="1:10" ht="45" customHeight="1">
      <c r="A9" s="358"/>
      <c r="B9" s="56" t="s">
        <v>2587</v>
      </c>
      <c r="C9" s="107" t="s">
        <v>2590</v>
      </c>
      <c r="D9" s="68">
        <v>43220</v>
      </c>
    </row>
    <row r="10" spans="1:10" ht="45" customHeight="1">
      <c r="A10" s="358"/>
      <c r="B10" s="56" t="s">
        <v>2587</v>
      </c>
      <c r="C10" s="107" t="s">
        <v>2591</v>
      </c>
      <c r="D10" s="68">
        <v>43220</v>
      </c>
    </row>
    <row r="11" spans="1:10" ht="45" customHeight="1">
      <c r="A11" s="358"/>
      <c r="B11" s="56" t="s">
        <v>2587</v>
      </c>
      <c r="C11" s="107" t="s">
        <v>2592</v>
      </c>
      <c r="D11" s="68">
        <v>43220</v>
      </c>
    </row>
    <row r="12" spans="1:10" ht="45" customHeight="1">
      <c r="A12" s="358"/>
      <c r="B12" s="56" t="s">
        <v>2587</v>
      </c>
      <c r="C12" s="107" t="s">
        <v>2593</v>
      </c>
      <c r="D12" s="68">
        <v>43220</v>
      </c>
    </row>
    <row r="13" spans="1:10" ht="45" customHeight="1">
      <c r="A13" s="358"/>
      <c r="B13" s="56" t="s">
        <v>60</v>
      </c>
      <c r="C13" s="107" t="s">
        <v>2594</v>
      </c>
      <c r="D13" s="68">
        <v>43259</v>
      </c>
    </row>
    <row r="14" spans="1:10" ht="45" customHeight="1">
      <c r="A14" s="358"/>
      <c r="B14" s="56" t="s">
        <v>60</v>
      </c>
      <c r="C14" s="107" t="s">
        <v>2595</v>
      </c>
      <c r="D14" s="68">
        <v>43363</v>
      </c>
    </row>
    <row r="15" spans="1:10" ht="45" customHeight="1" thickBot="1">
      <c r="A15" s="358"/>
      <c r="B15" s="131" t="s">
        <v>60</v>
      </c>
      <c r="C15" s="116" t="s">
        <v>2596</v>
      </c>
      <c r="D15" s="133">
        <v>43355</v>
      </c>
    </row>
    <row r="16" spans="1:10" ht="45" customHeight="1" thickTop="1">
      <c r="A16" s="357">
        <v>2019</v>
      </c>
      <c r="B16" s="146" t="s">
        <v>60</v>
      </c>
      <c r="C16" s="157" t="s">
        <v>2597</v>
      </c>
      <c r="D16" s="149" t="s">
        <v>2598</v>
      </c>
    </row>
    <row r="17" spans="1:4" ht="45" customHeight="1">
      <c r="A17" s="358"/>
      <c r="B17" s="56" t="s">
        <v>60</v>
      </c>
      <c r="C17" s="107" t="s">
        <v>2599</v>
      </c>
      <c r="D17" s="60" t="s">
        <v>2600</v>
      </c>
    </row>
    <row r="18" spans="1:4" ht="45" customHeight="1">
      <c r="A18" s="358"/>
      <c r="B18" s="56" t="s">
        <v>60</v>
      </c>
      <c r="C18" s="107" t="s">
        <v>2601</v>
      </c>
      <c r="D18" s="68">
        <v>43585</v>
      </c>
    </row>
    <row r="19" spans="1:4" ht="45" customHeight="1">
      <c r="A19" s="358"/>
      <c r="B19" s="56" t="s">
        <v>60</v>
      </c>
      <c r="C19" s="107" t="s">
        <v>2602</v>
      </c>
      <c r="D19" s="68">
        <v>43619</v>
      </c>
    </row>
    <row r="20" spans="1:4" ht="45" customHeight="1">
      <c r="A20" s="358"/>
      <c r="B20" s="56" t="s">
        <v>60</v>
      </c>
      <c r="C20" s="107" t="s">
        <v>2603</v>
      </c>
      <c r="D20" s="68">
        <v>43624</v>
      </c>
    </row>
    <row r="21" spans="1:4" ht="45" customHeight="1">
      <c r="A21" s="358"/>
      <c r="B21" s="56" t="s">
        <v>60</v>
      </c>
      <c r="C21" s="107" t="s">
        <v>2604</v>
      </c>
      <c r="D21" s="68">
        <v>43624</v>
      </c>
    </row>
    <row r="22" spans="1:4" ht="45" customHeight="1">
      <c r="A22" s="358"/>
      <c r="B22" s="56" t="s">
        <v>60</v>
      </c>
      <c r="C22" s="107" t="s">
        <v>2605</v>
      </c>
      <c r="D22" s="68">
        <v>43630</v>
      </c>
    </row>
    <row r="23" spans="1:4" ht="45" customHeight="1">
      <c r="A23" s="358"/>
      <c r="B23" s="56" t="s">
        <v>60</v>
      </c>
      <c r="C23" s="107" t="s">
        <v>2606</v>
      </c>
      <c r="D23" s="68">
        <v>43635</v>
      </c>
    </row>
    <row r="24" spans="1:4" ht="45" customHeight="1">
      <c r="A24" s="358"/>
      <c r="B24" s="56" t="s">
        <v>60</v>
      </c>
      <c r="C24" s="107" t="s">
        <v>2607</v>
      </c>
      <c r="D24" s="68">
        <v>43635</v>
      </c>
    </row>
    <row r="25" spans="1:4" ht="45" customHeight="1">
      <c r="A25" s="358"/>
      <c r="B25" s="56" t="s">
        <v>181</v>
      </c>
      <c r="C25" s="107" t="s">
        <v>2608</v>
      </c>
      <c r="D25" s="68">
        <v>43656</v>
      </c>
    </row>
    <row r="26" spans="1:4" ht="45" customHeight="1">
      <c r="A26" s="358"/>
      <c r="B26" s="56" t="s">
        <v>181</v>
      </c>
      <c r="C26" s="107" t="s">
        <v>2609</v>
      </c>
      <c r="D26" s="68">
        <v>43700</v>
      </c>
    </row>
    <row r="27" spans="1:4" ht="45" customHeight="1">
      <c r="A27" s="358"/>
      <c r="B27" s="56" t="s">
        <v>181</v>
      </c>
      <c r="C27" s="107" t="s">
        <v>2610</v>
      </c>
      <c r="D27" s="68">
        <v>43703</v>
      </c>
    </row>
    <row r="28" spans="1:4" ht="45" customHeight="1">
      <c r="A28" s="358"/>
      <c r="B28" s="56" t="s">
        <v>181</v>
      </c>
      <c r="C28" s="107" t="s">
        <v>2611</v>
      </c>
      <c r="D28" s="68">
        <v>43705</v>
      </c>
    </row>
    <row r="29" spans="1:4" ht="45" customHeight="1">
      <c r="A29" s="358"/>
      <c r="B29" s="56" t="s">
        <v>60</v>
      </c>
      <c r="C29" s="107" t="s">
        <v>2612</v>
      </c>
      <c r="D29" s="68">
        <v>43713</v>
      </c>
    </row>
    <row r="30" spans="1:4" ht="45" customHeight="1">
      <c r="A30" s="358"/>
      <c r="B30" s="56" t="s">
        <v>60</v>
      </c>
      <c r="C30" s="107" t="s">
        <v>2613</v>
      </c>
      <c r="D30" s="68">
        <v>43713</v>
      </c>
    </row>
    <row r="31" spans="1:4" ht="45" customHeight="1" thickBot="1">
      <c r="A31" s="358"/>
      <c r="B31" s="131" t="s">
        <v>60</v>
      </c>
      <c r="C31" s="116" t="s">
        <v>2614</v>
      </c>
      <c r="D31" s="133">
        <v>43720</v>
      </c>
    </row>
    <row r="32" spans="1:4" ht="45" customHeight="1" thickTop="1">
      <c r="A32" s="363">
        <v>2020</v>
      </c>
      <c r="B32" s="146" t="s">
        <v>729</v>
      </c>
      <c r="C32" s="157" t="s">
        <v>2615</v>
      </c>
      <c r="D32" s="147">
        <v>43852</v>
      </c>
    </row>
    <row r="33" spans="1:4" ht="45" customHeight="1">
      <c r="A33" s="364"/>
      <c r="B33" s="56" t="s">
        <v>729</v>
      </c>
      <c r="C33" s="107" t="s">
        <v>2616</v>
      </c>
      <c r="D33" s="68">
        <v>43852</v>
      </c>
    </row>
    <row r="34" spans="1:4" ht="45" customHeight="1">
      <c r="A34" s="364"/>
      <c r="B34" s="56" t="s">
        <v>729</v>
      </c>
      <c r="C34" s="107" t="s">
        <v>2617</v>
      </c>
      <c r="D34" s="68">
        <v>43874</v>
      </c>
    </row>
    <row r="35" spans="1:4" ht="45" customHeight="1">
      <c r="A35" s="364"/>
      <c r="B35" s="56" t="s">
        <v>729</v>
      </c>
      <c r="C35" s="107" t="s">
        <v>2618</v>
      </c>
      <c r="D35" s="68">
        <v>43874</v>
      </c>
    </row>
    <row r="36" spans="1:4" ht="45" customHeight="1">
      <c r="A36" s="364"/>
      <c r="B36" s="56" t="s">
        <v>729</v>
      </c>
      <c r="C36" s="107" t="s">
        <v>2619</v>
      </c>
      <c r="D36" s="68">
        <v>43874</v>
      </c>
    </row>
    <row r="37" spans="1:4" ht="45" customHeight="1">
      <c r="A37" s="364"/>
      <c r="B37" s="56" t="s">
        <v>729</v>
      </c>
      <c r="C37" s="107" t="s">
        <v>2620</v>
      </c>
      <c r="D37" s="68">
        <v>43874</v>
      </c>
    </row>
    <row r="38" spans="1:4" ht="45" customHeight="1">
      <c r="A38" s="364"/>
      <c r="B38" s="56" t="s">
        <v>729</v>
      </c>
      <c r="C38" s="107" t="s">
        <v>2621</v>
      </c>
      <c r="D38" s="68">
        <v>43874</v>
      </c>
    </row>
    <row r="39" spans="1:4" ht="45" customHeight="1">
      <c r="A39" s="364"/>
      <c r="B39" s="56" t="s">
        <v>729</v>
      </c>
      <c r="C39" s="107" t="s">
        <v>2622</v>
      </c>
      <c r="D39" s="68">
        <v>43874</v>
      </c>
    </row>
    <row r="40" spans="1:4" ht="45" customHeight="1">
      <c r="A40" s="364"/>
      <c r="B40" s="56" t="s">
        <v>729</v>
      </c>
      <c r="C40" s="107" t="s">
        <v>2623</v>
      </c>
      <c r="D40" s="68">
        <v>43874</v>
      </c>
    </row>
    <row r="41" spans="1:4" ht="45" customHeight="1">
      <c r="A41" s="364"/>
      <c r="B41" s="56" t="s">
        <v>729</v>
      </c>
      <c r="C41" s="107" t="s">
        <v>2624</v>
      </c>
      <c r="D41" s="68">
        <v>43874</v>
      </c>
    </row>
    <row r="42" spans="1:4" ht="45" customHeight="1">
      <c r="A42" s="364"/>
      <c r="B42" s="56" t="s">
        <v>729</v>
      </c>
      <c r="C42" s="107" t="s">
        <v>2625</v>
      </c>
      <c r="D42" s="68">
        <v>43874</v>
      </c>
    </row>
    <row r="43" spans="1:4" ht="45" customHeight="1">
      <c r="A43" s="364"/>
      <c r="B43" s="56" t="s">
        <v>729</v>
      </c>
      <c r="C43" s="107" t="s">
        <v>2626</v>
      </c>
      <c r="D43" s="68">
        <v>43874</v>
      </c>
    </row>
    <row r="44" spans="1:4" ht="45" customHeight="1">
      <c r="A44" s="364"/>
      <c r="B44" s="56" t="s">
        <v>729</v>
      </c>
      <c r="C44" s="107" t="s">
        <v>2627</v>
      </c>
      <c r="D44" s="68">
        <v>43874</v>
      </c>
    </row>
    <row r="45" spans="1:4" ht="45" customHeight="1">
      <c r="A45" s="364"/>
      <c r="B45" s="56" t="s">
        <v>729</v>
      </c>
      <c r="C45" s="107" t="s">
        <v>2628</v>
      </c>
      <c r="D45" s="68">
        <v>43874</v>
      </c>
    </row>
    <row r="46" spans="1:4" ht="45" customHeight="1">
      <c r="A46" s="364"/>
      <c r="B46" s="56" t="s">
        <v>729</v>
      </c>
      <c r="C46" s="107" t="s">
        <v>2629</v>
      </c>
      <c r="D46" s="68">
        <v>43874</v>
      </c>
    </row>
    <row r="47" spans="1:4" ht="45" customHeight="1">
      <c r="A47" s="364"/>
      <c r="B47" s="56" t="s">
        <v>729</v>
      </c>
      <c r="C47" s="107" t="s">
        <v>2630</v>
      </c>
      <c r="D47" s="68">
        <v>43874</v>
      </c>
    </row>
    <row r="48" spans="1:4" ht="45" customHeight="1">
      <c r="A48" s="364"/>
      <c r="B48" s="56" t="s">
        <v>729</v>
      </c>
      <c r="C48" s="107" t="s">
        <v>2631</v>
      </c>
      <c r="D48" s="68">
        <v>43874</v>
      </c>
    </row>
    <row r="49" spans="1:4" ht="45" customHeight="1">
      <c r="A49" s="364"/>
      <c r="B49" s="56" t="s">
        <v>729</v>
      </c>
      <c r="C49" s="107" t="s">
        <v>2632</v>
      </c>
      <c r="D49" s="68">
        <v>43874</v>
      </c>
    </row>
    <row r="50" spans="1:4" ht="45" customHeight="1">
      <c r="A50" s="364"/>
      <c r="B50" s="56" t="s">
        <v>729</v>
      </c>
      <c r="C50" s="107" t="s">
        <v>2633</v>
      </c>
      <c r="D50" s="68">
        <v>43874</v>
      </c>
    </row>
    <row r="51" spans="1:4" ht="45" customHeight="1">
      <c r="A51" s="364"/>
      <c r="B51" s="56" t="s">
        <v>729</v>
      </c>
      <c r="C51" s="107" t="s">
        <v>2634</v>
      </c>
      <c r="D51" s="68">
        <v>43874</v>
      </c>
    </row>
    <row r="52" spans="1:4" ht="45" customHeight="1">
      <c r="A52" s="364"/>
      <c r="B52" s="56" t="s">
        <v>729</v>
      </c>
      <c r="C52" s="107" t="s">
        <v>2635</v>
      </c>
      <c r="D52" s="68">
        <v>43874</v>
      </c>
    </row>
    <row r="53" spans="1:4" ht="45" customHeight="1">
      <c r="A53" s="364"/>
      <c r="B53" s="56" t="s">
        <v>1684</v>
      </c>
      <c r="C53" s="107" t="s">
        <v>2636</v>
      </c>
      <c r="D53" s="68">
        <v>43895</v>
      </c>
    </row>
    <row r="54" spans="1:4" ht="45" customHeight="1">
      <c r="A54" s="364"/>
      <c r="B54" s="56" t="s">
        <v>60</v>
      </c>
      <c r="C54" s="107" t="s">
        <v>2637</v>
      </c>
      <c r="D54" s="68" t="s">
        <v>2638</v>
      </c>
    </row>
    <row r="55" spans="1:4" ht="45" customHeight="1">
      <c r="A55" s="364"/>
      <c r="B55" s="56" t="s">
        <v>60</v>
      </c>
      <c r="C55" s="107" t="s">
        <v>2639</v>
      </c>
      <c r="D55" s="68" t="s">
        <v>2638</v>
      </c>
    </row>
    <row r="56" spans="1:4" ht="45" customHeight="1" thickBot="1">
      <c r="A56" s="364"/>
      <c r="B56" s="131" t="s">
        <v>2640</v>
      </c>
      <c r="C56" s="116" t="s">
        <v>2641</v>
      </c>
      <c r="D56" s="133">
        <v>44133</v>
      </c>
    </row>
    <row r="57" spans="1:4" ht="45" customHeight="1" thickTop="1">
      <c r="A57" s="357">
        <v>2021</v>
      </c>
      <c r="B57" s="146" t="s">
        <v>181</v>
      </c>
      <c r="C57" s="157" t="s">
        <v>2642</v>
      </c>
      <c r="D57" s="147">
        <v>44256</v>
      </c>
    </row>
    <row r="58" spans="1:4" ht="45" customHeight="1">
      <c r="A58" s="358"/>
      <c r="B58" s="56" t="s">
        <v>2643</v>
      </c>
      <c r="C58" s="107" t="s">
        <v>2644</v>
      </c>
      <c r="D58" s="68">
        <v>44265</v>
      </c>
    </row>
    <row r="59" spans="1:4" ht="45" customHeight="1">
      <c r="A59" s="358"/>
      <c r="B59" s="56" t="s">
        <v>60</v>
      </c>
      <c r="C59" s="107" t="s">
        <v>2645</v>
      </c>
      <c r="D59" s="68">
        <v>44286</v>
      </c>
    </row>
    <row r="60" spans="1:4" ht="45" customHeight="1">
      <c r="A60" s="358"/>
      <c r="B60" s="56" t="s">
        <v>144</v>
      </c>
      <c r="C60" s="107" t="s">
        <v>2646</v>
      </c>
      <c r="D60" s="68">
        <v>44293</v>
      </c>
    </row>
    <row r="61" spans="1:4" ht="45" customHeight="1">
      <c r="A61" s="358"/>
      <c r="B61" s="56" t="s">
        <v>2587</v>
      </c>
      <c r="C61" s="107" t="s">
        <v>2647</v>
      </c>
      <c r="D61" s="68" t="s">
        <v>2648</v>
      </c>
    </row>
    <row r="62" spans="1:4" ht="45" customHeight="1">
      <c r="A62" s="358"/>
      <c r="B62" s="56" t="s">
        <v>2649</v>
      </c>
      <c r="C62" s="107" t="s">
        <v>2650</v>
      </c>
      <c r="D62" s="60">
        <v>44348</v>
      </c>
    </row>
    <row r="63" spans="1:4" ht="45" customHeight="1">
      <c r="A63" s="358"/>
      <c r="B63" s="56" t="s">
        <v>2649</v>
      </c>
      <c r="C63" s="107" t="s">
        <v>2651</v>
      </c>
      <c r="D63" s="60">
        <v>44355</v>
      </c>
    </row>
    <row r="64" spans="1:4" ht="45" customHeight="1">
      <c r="A64" s="358"/>
      <c r="B64" s="56" t="s">
        <v>2649</v>
      </c>
      <c r="C64" s="107" t="s">
        <v>2652</v>
      </c>
      <c r="D64" s="60">
        <v>44355</v>
      </c>
    </row>
    <row r="65" spans="1:4" ht="45" customHeight="1">
      <c r="A65" s="358"/>
      <c r="B65" s="56" t="s">
        <v>2649</v>
      </c>
      <c r="C65" s="107" t="s">
        <v>2653</v>
      </c>
      <c r="D65" s="60">
        <v>44355</v>
      </c>
    </row>
    <row r="66" spans="1:4" ht="45" customHeight="1">
      <c r="A66" s="358"/>
      <c r="B66" s="56" t="s">
        <v>181</v>
      </c>
      <c r="C66" s="107" t="s">
        <v>2654</v>
      </c>
      <c r="D66" s="60">
        <v>44369</v>
      </c>
    </row>
    <row r="67" spans="1:4" ht="45" customHeight="1">
      <c r="A67" s="358"/>
      <c r="B67" s="56" t="s">
        <v>181</v>
      </c>
      <c r="C67" s="107" t="s">
        <v>2655</v>
      </c>
      <c r="D67" s="60">
        <v>44385</v>
      </c>
    </row>
    <row r="68" spans="1:4" ht="45" customHeight="1">
      <c r="A68" s="358"/>
      <c r="B68" s="56" t="s">
        <v>181</v>
      </c>
      <c r="C68" s="107" t="s">
        <v>2656</v>
      </c>
      <c r="D68" s="60">
        <v>44390</v>
      </c>
    </row>
    <row r="69" spans="1:4" ht="45" customHeight="1">
      <c r="A69" s="358"/>
      <c r="B69" s="142" t="s">
        <v>2657</v>
      </c>
      <c r="C69" s="107" t="s">
        <v>2658</v>
      </c>
      <c r="D69" s="60">
        <v>44448</v>
      </c>
    </row>
    <row r="70" spans="1:4" ht="45" customHeight="1">
      <c r="A70" s="358"/>
      <c r="B70" s="142" t="s">
        <v>2657</v>
      </c>
      <c r="C70" s="107" t="s">
        <v>2659</v>
      </c>
      <c r="D70" s="60">
        <v>44448</v>
      </c>
    </row>
    <row r="71" spans="1:4" ht="45" customHeight="1">
      <c r="A71" s="358"/>
      <c r="B71" s="142" t="s">
        <v>2657</v>
      </c>
      <c r="C71" s="107" t="s">
        <v>2660</v>
      </c>
      <c r="D71" s="60">
        <v>44448</v>
      </c>
    </row>
    <row r="72" spans="1:4" ht="45" customHeight="1">
      <c r="A72" s="358"/>
      <c r="B72" s="142" t="s">
        <v>2657</v>
      </c>
      <c r="C72" s="107" t="s">
        <v>2661</v>
      </c>
      <c r="D72" s="60">
        <v>44448</v>
      </c>
    </row>
    <row r="73" spans="1:4" ht="45" customHeight="1">
      <c r="A73" s="358"/>
      <c r="B73" s="142" t="s">
        <v>54</v>
      </c>
      <c r="C73" s="107" t="s">
        <v>2662</v>
      </c>
      <c r="D73" s="60">
        <v>44440</v>
      </c>
    </row>
    <row r="74" spans="1:4" ht="45" customHeight="1">
      <c r="A74" s="358"/>
      <c r="B74" s="142" t="s">
        <v>54</v>
      </c>
      <c r="C74" s="107" t="s">
        <v>2663</v>
      </c>
      <c r="D74" s="60">
        <v>44427</v>
      </c>
    </row>
    <row r="75" spans="1:4" ht="45" customHeight="1">
      <c r="A75" s="358"/>
      <c r="B75" s="142" t="s">
        <v>54</v>
      </c>
      <c r="C75" s="107" t="s">
        <v>2664</v>
      </c>
      <c r="D75" s="60">
        <v>44442</v>
      </c>
    </row>
    <row r="76" spans="1:4" ht="45" customHeight="1">
      <c r="A76" s="358"/>
      <c r="B76" s="56" t="s">
        <v>181</v>
      </c>
      <c r="C76" s="107" t="s">
        <v>2665</v>
      </c>
      <c r="D76" s="60">
        <v>44449</v>
      </c>
    </row>
    <row r="77" spans="1:4" ht="45" customHeight="1">
      <c r="A77" s="358"/>
      <c r="B77" s="56" t="s">
        <v>279</v>
      </c>
      <c r="C77" s="107" t="s">
        <v>2666</v>
      </c>
      <c r="D77" s="60">
        <v>44460</v>
      </c>
    </row>
    <row r="78" spans="1:4" ht="45" customHeight="1">
      <c r="A78" s="358"/>
      <c r="B78" s="56" t="s">
        <v>60</v>
      </c>
      <c r="C78" s="107" t="s">
        <v>2667</v>
      </c>
      <c r="D78" s="60">
        <v>44461</v>
      </c>
    </row>
    <row r="79" spans="1:4" ht="45" customHeight="1">
      <c r="A79" s="358"/>
      <c r="B79" s="56" t="s">
        <v>60</v>
      </c>
      <c r="C79" s="107" t="s">
        <v>2668</v>
      </c>
      <c r="D79" s="60">
        <v>44467</v>
      </c>
    </row>
    <row r="80" spans="1:4" ht="45" customHeight="1">
      <c r="A80" s="358"/>
      <c r="B80" s="56" t="s">
        <v>60</v>
      </c>
      <c r="C80" s="107" t="s">
        <v>2669</v>
      </c>
      <c r="D80" s="60">
        <v>44467</v>
      </c>
    </row>
    <row r="81" spans="1:4" ht="45" customHeight="1">
      <c r="A81" s="358"/>
      <c r="B81" s="56" t="s">
        <v>181</v>
      </c>
      <c r="C81" s="107" t="s">
        <v>2670</v>
      </c>
      <c r="D81" s="60">
        <v>44484</v>
      </c>
    </row>
    <row r="82" spans="1:4" ht="45" customHeight="1">
      <c r="A82" s="358"/>
      <c r="B82" s="56" t="s">
        <v>60</v>
      </c>
      <c r="C82" s="107" t="s">
        <v>2671</v>
      </c>
      <c r="D82" s="60">
        <v>44499</v>
      </c>
    </row>
    <row r="83" spans="1:4" ht="45" customHeight="1">
      <c r="A83" s="358"/>
      <c r="B83" s="56" t="s">
        <v>60</v>
      </c>
      <c r="C83" s="107" t="s">
        <v>2672</v>
      </c>
      <c r="D83" s="60">
        <v>44499</v>
      </c>
    </row>
    <row r="84" spans="1:4" ht="45" customHeight="1">
      <c r="A84" s="358"/>
      <c r="B84" s="56" t="s">
        <v>60</v>
      </c>
      <c r="C84" s="107" t="s">
        <v>2673</v>
      </c>
      <c r="D84" s="60">
        <v>44530</v>
      </c>
    </row>
    <row r="85" spans="1:4" ht="45" customHeight="1" thickBot="1">
      <c r="A85" s="358"/>
      <c r="B85" s="131" t="s">
        <v>60</v>
      </c>
      <c r="C85" s="116" t="s">
        <v>2673</v>
      </c>
      <c r="D85" s="132">
        <v>44530</v>
      </c>
    </row>
    <row r="86" spans="1:4" ht="45" customHeight="1" thickTop="1">
      <c r="A86" s="357">
        <v>2022</v>
      </c>
      <c r="B86" s="146" t="s">
        <v>60</v>
      </c>
      <c r="C86" s="157" t="s">
        <v>2674</v>
      </c>
      <c r="D86" s="149">
        <v>44573</v>
      </c>
    </row>
    <row r="87" spans="1:4" ht="45" customHeight="1">
      <c r="A87" s="358"/>
      <c r="B87" s="56" t="s">
        <v>60</v>
      </c>
      <c r="C87" s="107" t="s">
        <v>2675</v>
      </c>
      <c r="D87" s="60">
        <v>44623</v>
      </c>
    </row>
    <row r="88" spans="1:4" ht="45" customHeight="1">
      <c r="A88" s="358"/>
      <c r="B88" s="56" t="s">
        <v>60</v>
      </c>
      <c r="C88" s="107" t="s">
        <v>2676</v>
      </c>
      <c r="D88" s="60">
        <v>44630</v>
      </c>
    </row>
    <row r="89" spans="1:4" ht="45" customHeight="1">
      <c r="A89" s="358"/>
      <c r="B89" s="56" t="s">
        <v>60</v>
      </c>
      <c r="C89" s="107" t="s">
        <v>2677</v>
      </c>
      <c r="D89" s="60" t="s">
        <v>137</v>
      </c>
    </row>
    <row r="90" spans="1:4" ht="45" customHeight="1">
      <c r="A90" s="358"/>
      <c r="B90" s="56" t="s">
        <v>60</v>
      </c>
      <c r="C90" s="107" t="s">
        <v>2678</v>
      </c>
      <c r="D90" s="60">
        <v>44677</v>
      </c>
    </row>
    <row r="91" spans="1:4" ht="45" customHeight="1">
      <c r="A91" s="358"/>
      <c r="B91" s="56" t="s">
        <v>181</v>
      </c>
      <c r="C91" s="107" t="s">
        <v>2679</v>
      </c>
      <c r="D91" s="60">
        <v>44708</v>
      </c>
    </row>
    <row r="92" spans="1:4" ht="45" customHeight="1">
      <c r="A92" s="358"/>
      <c r="B92" s="56" t="s">
        <v>181</v>
      </c>
      <c r="C92" s="107" t="s">
        <v>2680</v>
      </c>
      <c r="D92" s="60">
        <v>44711</v>
      </c>
    </row>
    <row r="93" spans="1:4" ht="45" customHeight="1">
      <c r="A93" s="358"/>
      <c r="B93" s="56" t="s">
        <v>181</v>
      </c>
      <c r="C93" s="107" t="s">
        <v>2681</v>
      </c>
      <c r="D93" s="60">
        <v>44713</v>
      </c>
    </row>
    <row r="94" spans="1:4" ht="45" customHeight="1">
      <c r="A94" s="358"/>
      <c r="B94" s="56" t="s">
        <v>60</v>
      </c>
      <c r="C94" s="107" t="s">
        <v>2682</v>
      </c>
      <c r="D94" s="60" t="s">
        <v>137</v>
      </c>
    </row>
    <row r="95" spans="1:4" ht="45" customHeight="1">
      <c r="A95" s="358"/>
      <c r="B95" s="56" t="s">
        <v>2683</v>
      </c>
      <c r="C95" s="107" t="s">
        <v>2684</v>
      </c>
      <c r="D95" s="60">
        <v>44853</v>
      </c>
    </row>
    <row r="96" spans="1:4" ht="45" customHeight="1">
      <c r="A96" s="358"/>
      <c r="B96" s="56" t="s">
        <v>68</v>
      </c>
      <c r="C96" s="107" t="s">
        <v>2685</v>
      </c>
      <c r="D96" s="60">
        <v>44907</v>
      </c>
    </row>
    <row r="97" spans="1:4" ht="45" customHeight="1" thickBot="1">
      <c r="A97" s="358"/>
      <c r="B97" s="131" t="s">
        <v>60</v>
      </c>
      <c r="C97" s="116" t="s">
        <v>2686</v>
      </c>
      <c r="D97" s="132" t="s">
        <v>137</v>
      </c>
    </row>
    <row r="98" spans="1:4" ht="45" customHeight="1" thickTop="1">
      <c r="A98" s="357">
        <v>2023</v>
      </c>
      <c r="B98" s="146" t="s">
        <v>60</v>
      </c>
      <c r="C98" s="157" t="s">
        <v>2687</v>
      </c>
      <c r="D98" s="149">
        <v>45107</v>
      </c>
    </row>
    <row r="99" spans="1:4" ht="45" customHeight="1">
      <c r="A99" s="358"/>
      <c r="B99" s="56" t="s">
        <v>1072</v>
      </c>
      <c r="C99" s="107" t="s">
        <v>2688</v>
      </c>
      <c r="D99" s="60">
        <v>45175</v>
      </c>
    </row>
    <row r="100" spans="1:4" ht="45" customHeight="1">
      <c r="A100" s="358"/>
      <c r="B100" s="56" t="s">
        <v>1072</v>
      </c>
      <c r="C100" s="107" t="s">
        <v>2689</v>
      </c>
      <c r="D100" s="60">
        <v>45177</v>
      </c>
    </row>
    <row r="101" spans="1:4" ht="45" customHeight="1">
      <c r="A101" s="358"/>
      <c r="B101" s="56" t="s">
        <v>1072</v>
      </c>
      <c r="C101" s="107" t="s">
        <v>2690</v>
      </c>
      <c r="D101" s="60">
        <v>45230</v>
      </c>
    </row>
    <row r="102" spans="1:4" ht="45" customHeight="1">
      <c r="A102" s="358"/>
      <c r="B102" s="56" t="s">
        <v>2691</v>
      </c>
      <c r="C102" s="107" t="s">
        <v>2692</v>
      </c>
      <c r="D102" s="60">
        <v>45238</v>
      </c>
    </row>
    <row r="103" spans="1:4" ht="45" customHeight="1">
      <c r="A103" s="358"/>
      <c r="B103" s="56" t="s">
        <v>2693</v>
      </c>
      <c r="C103" s="107" t="s">
        <v>2694</v>
      </c>
      <c r="D103" s="68">
        <v>45236</v>
      </c>
    </row>
    <row r="104" spans="1:4" ht="45" customHeight="1" thickBot="1">
      <c r="A104" s="359"/>
      <c r="B104" s="143" t="s">
        <v>60</v>
      </c>
      <c r="C104" s="185" t="s">
        <v>2695</v>
      </c>
      <c r="D104" s="179">
        <v>45246</v>
      </c>
    </row>
    <row r="105" spans="1:4" ht="45" customHeight="1" thickTop="1">
      <c r="A105" s="357">
        <v>2024</v>
      </c>
      <c r="B105" s="56" t="s">
        <v>211</v>
      </c>
      <c r="C105" s="107" t="s">
        <v>2696</v>
      </c>
      <c r="D105" s="60">
        <v>45306</v>
      </c>
    </row>
    <row r="106" spans="1:4" ht="45" customHeight="1">
      <c r="A106" s="358"/>
      <c r="B106" s="56" t="s">
        <v>211</v>
      </c>
      <c r="C106" s="107" t="s">
        <v>237</v>
      </c>
      <c r="D106" s="60">
        <v>45306</v>
      </c>
    </row>
    <row r="107" spans="1:4" ht="39.9" customHeight="1">
      <c r="A107" s="358"/>
      <c r="B107" s="56" t="s">
        <v>211</v>
      </c>
      <c r="C107" s="107" t="s">
        <v>2697</v>
      </c>
      <c r="D107" s="60">
        <v>45359</v>
      </c>
    </row>
    <row r="108" spans="1:4" ht="45" customHeight="1">
      <c r="A108" s="358"/>
      <c r="B108" s="56" t="s">
        <v>2698</v>
      </c>
      <c r="C108" s="107" t="s">
        <v>2699</v>
      </c>
      <c r="D108" s="60" t="s">
        <v>62</v>
      </c>
    </row>
    <row r="109" spans="1:4" ht="45" customHeight="1">
      <c r="A109" s="358"/>
      <c r="B109" s="56" t="s">
        <v>2700</v>
      </c>
      <c r="C109" s="107" t="s">
        <v>2701</v>
      </c>
      <c r="D109" s="60" t="s">
        <v>62</v>
      </c>
    </row>
    <row r="110" spans="1:4" ht="39.9" customHeight="1">
      <c r="A110" s="358"/>
      <c r="B110" s="93" t="s">
        <v>181</v>
      </c>
      <c r="C110" s="184" t="s">
        <v>2702</v>
      </c>
      <c r="D110" s="95">
        <v>45537</v>
      </c>
    </row>
    <row r="111" spans="1:4" ht="40.5" customHeight="1">
      <c r="A111" s="358"/>
      <c r="B111" s="56" t="s">
        <v>2703</v>
      </c>
      <c r="C111" s="107" t="s">
        <v>2704</v>
      </c>
      <c r="D111" s="68">
        <v>45550</v>
      </c>
    </row>
    <row r="112" spans="1:4" ht="35.25" customHeight="1">
      <c r="A112" s="358"/>
      <c r="B112" s="56" t="s">
        <v>60</v>
      </c>
      <c r="C112" s="107" t="s">
        <v>2705</v>
      </c>
      <c r="D112" s="60" t="s">
        <v>62</v>
      </c>
    </row>
    <row r="113" spans="1:4" ht="35.25" customHeight="1">
      <c r="A113" s="358"/>
      <c r="B113" s="56" t="s">
        <v>60</v>
      </c>
      <c r="C113" s="107" t="s">
        <v>2706</v>
      </c>
      <c r="D113" s="60">
        <v>45554</v>
      </c>
    </row>
    <row r="114" spans="1:4" ht="35.25" customHeight="1">
      <c r="A114" s="358"/>
      <c r="B114" s="56" t="s">
        <v>60</v>
      </c>
      <c r="C114" s="107" t="s">
        <v>2707</v>
      </c>
      <c r="D114" s="60">
        <v>45554</v>
      </c>
    </row>
    <row r="115" spans="1:4" ht="35.25" customHeight="1">
      <c r="A115" s="358"/>
      <c r="B115" s="56" t="s">
        <v>60</v>
      </c>
      <c r="C115" s="107" t="s">
        <v>2708</v>
      </c>
      <c r="D115" s="60" t="s">
        <v>62</v>
      </c>
    </row>
    <row r="116" spans="1:4" ht="27.9" customHeight="1">
      <c r="A116" s="265"/>
      <c r="B116" s="93" t="s">
        <v>60</v>
      </c>
      <c r="C116" s="184" t="s">
        <v>2709</v>
      </c>
      <c r="D116" s="95">
        <v>45644</v>
      </c>
    </row>
    <row r="117" spans="1:4" ht="20.25" customHeight="1">
      <c r="A117" s="265"/>
      <c r="B117" s="56" t="s">
        <v>60</v>
      </c>
      <c r="C117" s="107" t="s">
        <v>64</v>
      </c>
      <c r="D117" s="68">
        <v>45685</v>
      </c>
    </row>
    <row r="118" spans="1:4" ht="27" customHeight="1">
      <c r="A118" s="265"/>
      <c r="B118" s="56" t="s">
        <v>60</v>
      </c>
      <c r="C118" s="107" t="s">
        <v>61</v>
      </c>
      <c r="D118" s="60" t="s">
        <v>62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17.25" customHeight="1" thickBot="1"/>
    <row r="2" spans="1:10" ht="36" customHeight="1" thickTop="1">
      <c r="C2" s="351" t="s">
        <v>2710</v>
      </c>
      <c r="E2" s="62"/>
      <c r="G2" s="67"/>
    </row>
    <row r="3" spans="1:10" ht="40.5" customHeight="1" thickBot="1">
      <c r="C3" s="352"/>
      <c r="E3" s="61" t="s">
        <v>162</v>
      </c>
      <c r="G3" s="61" t="s">
        <v>350</v>
      </c>
    </row>
    <row r="4" spans="1:10" ht="18" customHeight="1" thickTop="1"/>
    <row r="5" spans="1:10" ht="14.4">
      <c r="A5" s="139" t="s">
        <v>351</v>
      </c>
      <c r="B5" s="139" t="s">
        <v>28</v>
      </c>
      <c r="C5" s="139" t="s">
        <v>352</v>
      </c>
      <c r="D5" s="139" t="s">
        <v>30</v>
      </c>
    </row>
    <row r="6" spans="1:10" ht="45" customHeight="1">
      <c r="A6" s="364">
        <v>2018</v>
      </c>
      <c r="B6" s="57" t="s">
        <v>107</v>
      </c>
      <c r="C6" s="114" t="s">
        <v>2711</v>
      </c>
      <c r="D6" s="51" t="s">
        <v>2712</v>
      </c>
    </row>
    <row r="7" spans="1:10" ht="45" customHeight="1">
      <c r="A7" s="364"/>
      <c r="B7" s="56" t="s">
        <v>107</v>
      </c>
      <c r="C7" s="107" t="s">
        <v>2713</v>
      </c>
      <c r="D7" s="68" t="s">
        <v>2714</v>
      </c>
    </row>
    <row r="8" spans="1:10" ht="45" customHeight="1">
      <c r="A8" s="364"/>
      <c r="B8" s="56" t="s">
        <v>107</v>
      </c>
      <c r="C8" s="107" t="s">
        <v>2715</v>
      </c>
      <c r="D8" s="68" t="s">
        <v>2716</v>
      </c>
      <c r="J8" s="66"/>
    </row>
    <row r="9" spans="1:10" ht="45" customHeight="1">
      <c r="A9" s="364"/>
      <c r="B9" s="56" t="s">
        <v>2717</v>
      </c>
      <c r="C9" s="107" t="s">
        <v>2718</v>
      </c>
      <c r="D9" s="68">
        <v>43241</v>
      </c>
    </row>
    <row r="10" spans="1:10" ht="45" customHeight="1">
      <c r="A10" s="364"/>
      <c r="B10" s="56" t="s">
        <v>2719</v>
      </c>
      <c r="C10" s="107" t="s">
        <v>2720</v>
      </c>
      <c r="D10" s="68">
        <v>43244</v>
      </c>
    </row>
    <row r="11" spans="1:10" ht="45" customHeight="1">
      <c r="A11" s="364"/>
      <c r="B11" s="56" t="s">
        <v>2719</v>
      </c>
      <c r="C11" s="107" t="s">
        <v>2721</v>
      </c>
      <c r="D11" s="68">
        <v>43270</v>
      </c>
    </row>
    <row r="12" spans="1:10" ht="45" customHeight="1">
      <c r="A12" s="364"/>
      <c r="B12" s="56" t="s">
        <v>107</v>
      </c>
      <c r="C12" s="107" t="s">
        <v>2722</v>
      </c>
      <c r="D12" s="68" t="s">
        <v>2723</v>
      </c>
    </row>
    <row r="13" spans="1:10" ht="45" customHeight="1">
      <c r="A13" s="364"/>
      <c r="B13" s="56" t="s">
        <v>2719</v>
      </c>
      <c r="C13" s="107" t="s">
        <v>2724</v>
      </c>
      <c r="D13" s="68">
        <v>43312</v>
      </c>
    </row>
    <row r="14" spans="1:10" ht="45" customHeight="1">
      <c r="A14" s="364"/>
      <c r="B14" s="56" t="s">
        <v>2719</v>
      </c>
      <c r="C14" s="107" t="s">
        <v>2725</v>
      </c>
      <c r="D14" s="68">
        <v>43314</v>
      </c>
    </row>
    <row r="15" spans="1:10" ht="45" customHeight="1">
      <c r="A15" s="364"/>
      <c r="B15" s="56" t="s">
        <v>107</v>
      </c>
      <c r="C15" s="107" t="s">
        <v>2726</v>
      </c>
      <c r="D15" s="68" t="s">
        <v>2727</v>
      </c>
    </row>
    <row r="16" spans="1:10" ht="45" customHeight="1">
      <c r="A16" s="364"/>
      <c r="B16" s="56" t="s">
        <v>2719</v>
      </c>
      <c r="C16" s="107" t="s">
        <v>2728</v>
      </c>
      <c r="D16" s="68">
        <v>43375</v>
      </c>
    </row>
    <row r="17" spans="1:4" ht="45" customHeight="1">
      <c r="A17" s="364"/>
      <c r="B17" s="56" t="s">
        <v>181</v>
      </c>
      <c r="C17" s="107" t="s">
        <v>2729</v>
      </c>
      <c r="D17" s="68">
        <v>43399</v>
      </c>
    </row>
    <row r="18" spans="1:4" ht="45" customHeight="1">
      <c r="A18" s="364"/>
      <c r="B18" s="56" t="s">
        <v>181</v>
      </c>
      <c r="C18" s="107" t="s">
        <v>2730</v>
      </c>
      <c r="D18" s="68">
        <v>43404</v>
      </c>
    </row>
    <row r="19" spans="1:4" ht="45" customHeight="1">
      <c r="A19" s="364"/>
      <c r="B19" s="56" t="s">
        <v>107</v>
      </c>
      <c r="C19" s="107" t="s">
        <v>2731</v>
      </c>
      <c r="D19" s="68">
        <v>43445</v>
      </c>
    </row>
    <row r="20" spans="1:4" ht="45" customHeight="1" thickBot="1">
      <c r="A20" s="365"/>
      <c r="B20" s="131" t="s">
        <v>181</v>
      </c>
      <c r="C20" s="116" t="s">
        <v>2732</v>
      </c>
      <c r="D20" s="133">
        <v>43454</v>
      </c>
    </row>
    <row r="21" spans="1:4" ht="45" customHeight="1" thickTop="1">
      <c r="A21" s="363">
        <v>2019</v>
      </c>
      <c r="B21" s="146" t="s">
        <v>135</v>
      </c>
      <c r="C21" s="157" t="s">
        <v>2733</v>
      </c>
      <c r="D21" s="147">
        <v>43524</v>
      </c>
    </row>
    <row r="22" spans="1:4" ht="45" customHeight="1">
      <c r="A22" s="364"/>
      <c r="B22" s="56" t="s">
        <v>331</v>
      </c>
      <c r="C22" s="107" t="s">
        <v>2734</v>
      </c>
      <c r="D22" s="68">
        <v>43532</v>
      </c>
    </row>
    <row r="23" spans="1:4" ht="45" customHeight="1">
      <c r="A23" s="364"/>
      <c r="B23" s="56" t="s">
        <v>107</v>
      </c>
      <c r="C23" s="107" t="s">
        <v>2735</v>
      </c>
      <c r="D23" s="68">
        <v>43559</v>
      </c>
    </row>
    <row r="24" spans="1:4" ht="45" customHeight="1">
      <c r="A24" s="364"/>
      <c r="B24" s="56" t="s">
        <v>2719</v>
      </c>
      <c r="C24" s="107" t="s">
        <v>2736</v>
      </c>
      <c r="D24" s="68">
        <v>43641</v>
      </c>
    </row>
    <row r="25" spans="1:4" ht="45" customHeight="1">
      <c r="A25" s="364"/>
      <c r="B25" s="56" t="s">
        <v>107</v>
      </c>
      <c r="C25" s="107" t="s">
        <v>2737</v>
      </c>
      <c r="D25" s="68">
        <v>43657</v>
      </c>
    </row>
    <row r="26" spans="1:4" ht="45" customHeight="1">
      <c r="A26" s="364"/>
      <c r="B26" s="56" t="s">
        <v>107</v>
      </c>
      <c r="C26" s="107" t="s">
        <v>2738</v>
      </c>
      <c r="D26" s="68">
        <v>43699</v>
      </c>
    </row>
    <row r="27" spans="1:4" ht="45" customHeight="1">
      <c r="A27" s="364"/>
      <c r="B27" s="56" t="s">
        <v>107</v>
      </c>
      <c r="C27" s="107" t="s">
        <v>2739</v>
      </c>
      <c r="D27" s="68">
        <v>43711</v>
      </c>
    </row>
    <row r="28" spans="1:4" ht="45" customHeight="1">
      <c r="A28" s="364"/>
      <c r="B28" s="56" t="s">
        <v>107</v>
      </c>
      <c r="C28" s="107" t="s">
        <v>2740</v>
      </c>
      <c r="D28" s="68">
        <v>43713</v>
      </c>
    </row>
    <row r="29" spans="1:4" ht="45" customHeight="1">
      <c r="A29" s="364"/>
      <c r="B29" s="56" t="s">
        <v>107</v>
      </c>
      <c r="C29" s="107" t="s">
        <v>2741</v>
      </c>
      <c r="D29" s="68">
        <v>43734</v>
      </c>
    </row>
    <row r="30" spans="1:4" ht="45" customHeight="1">
      <c r="A30" s="364"/>
      <c r="B30" s="56" t="s">
        <v>729</v>
      </c>
      <c r="C30" s="107" t="s">
        <v>2742</v>
      </c>
      <c r="D30" s="68" t="s">
        <v>2743</v>
      </c>
    </row>
    <row r="31" spans="1:4" ht="45" customHeight="1">
      <c r="A31" s="364"/>
      <c r="B31" s="56" t="s">
        <v>107</v>
      </c>
      <c r="C31" s="107" t="s">
        <v>2744</v>
      </c>
      <c r="D31" s="68" t="s">
        <v>2745</v>
      </c>
    </row>
    <row r="32" spans="1:4" ht="45" customHeight="1">
      <c r="A32" s="364"/>
      <c r="B32" s="56" t="s">
        <v>107</v>
      </c>
      <c r="C32" s="107" t="s">
        <v>2746</v>
      </c>
      <c r="D32" s="68" t="s">
        <v>2747</v>
      </c>
    </row>
    <row r="33" spans="1:4" ht="45" customHeight="1" thickBot="1">
      <c r="A33" s="364"/>
      <c r="B33" s="131" t="s">
        <v>2748</v>
      </c>
      <c r="C33" s="116" t="s">
        <v>2749</v>
      </c>
      <c r="D33" s="133">
        <v>43789</v>
      </c>
    </row>
    <row r="34" spans="1:4" ht="45" customHeight="1" thickTop="1">
      <c r="A34" s="357">
        <v>2020</v>
      </c>
      <c r="B34" s="146" t="s">
        <v>2750</v>
      </c>
      <c r="C34" s="157" t="s">
        <v>2751</v>
      </c>
      <c r="D34" s="147">
        <v>43845</v>
      </c>
    </row>
    <row r="35" spans="1:4" ht="45" customHeight="1">
      <c r="A35" s="358"/>
      <c r="B35" s="56" t="s">
        <v>2752</v>
      </c>
      <c r="C35" s="107" t="s">
        <v>2753</v>
      </c>
      <c r="D35" s="68">
        <v>43860</v>
      </c>
    </row>
    <row r="36" spans="1:4" ht="45" customHeight="1">
      <c r="A36" s="358"/>
      <c r="B36" s="56" t="s">
        <v>729</v>
      </c>
      <c r="C36" s="107" t="s">
        <v>2754</v>
      </c>
      <c r="D36" s="68">
        <v>43874</v>
      </c>
    </row>
    <row r="37" spans="1:4" ht="45" customHeight="1">
      <c r="A37" s="358"/>
      <c r="B37" s="56" t="s">
        <v>729</v>
      </c>
      <c r="C37" s="107" t="s">
        <v>2755</v>
      </c>
      <c r="D37" s="68">
        <v>43874</v>
      </c>
    </row>
    <row r="38" spans="1:4" ht="45" customHeight="1">
      <c r="A38" s="358"/>
      <c r="B38" s="56" t="s">
        <v>729</v>
      </c>
      <c r="C38" s="107" t="s">
        <v>2756</v>
      </c>
      <c r="D38" s="68">
        <v>43874</v>
      </c>
    </row>
    <row r="39" spans="1:4" ht="45" customHeight="1">
      <c r="A39" s="358"/>
      <c r="B39" s="56" t="s">
        <v>729</v>
      </c>
      <c r="C39" s="107" t="s">
        <v>2757</v>
      </c>
      <c r="D39" s="68">
        <v>43874</v>
      </c>
    </row>
    <row r="40" spans="1:4" ht="45" customHeight="1">
      <c r="A40" s="358"/>
      <c r="B40" s="56" t="s">
        <v>107</v>
      </c>
      <c r="C40" s="107" t="s">
        <v>2758</v>
      </c>
      <c r="D40" s="68" t="s">
        <v>2759</v>
      </c>
    </row>
    <row r="41" spans="1:4" ht="45" customHeight="1">
      <c r="A41" s="358"/>
      <c r="B41" s="56" t="s">
        <v>729</v>
      </c>
      <c r="C41" s="107" t="s">
        <v>2760</v>
      </c>
      <c r="D41" s="68">
        <v>43936</v>
      </c>
    </row>
    <row r="42" spans="1:4" ht="45" customHeight="1">
      <c r="A42" s="358"/>
      <c r="B42" s="56" t="s">
        <v>2761</v>
      </c>
      <c r="C42" s="107" t="s">
        <v>2762</v>
      </c>
      <c r="D42" s="68">
        <v>44089</v>
      </c>
    </row>
    <row r="43" spans="1:4" ht="45" customHeight="1">
      <c r="A43" s="358"/>
      <c r="B43" s="56" t="s">
        <v>107</v>
      </c>
      <c r="C43" s="107" t="s">
        <v>2763</v>
      </c>
      <c r="D43" s="68">
        <v>44089</v>
      </c>
    </row>
    <row r="44" spans="1:4" ht="45" customHeight="1">
      <c r="A44" s="358"/>
      <c r="B44" s="56" t="s">
        <v>729</v>
      </c>
      <c r="C44" s="107" t="s">
        <v>2764</v>
      </c>
      <c r="D44" s="68">
        <v>44096</v>
      </c>
    </row>
    <row r="45" spans="1:4" ht="45" customHeight="1">
      <c r="A45" s="358"/>
      <c r="B45" s="56" t="s">
        <v>2765</v>
      </c>
      <c r="C45" s="107" t="s">
        <v>2766</v>
      </c>
      <c r="D45" s="68">
        <v>44097</v>
      </c>
    </row>
    <row r="46" spans="1:4" ht="45" customHeight="1">
      <c r="A46" s="358"/>
      <c r="B46" s="56" t="s">
        <v>181</v>
      </c>
      <c r="C46" s="107" t="s">
        <v>2767</v>
      </c>
      <c r="D46" s="68">
        <v>44103</v>
      </c>
    </row>
    <row r="47" spans="1:4" ht="45" customHeight="1">
      <c r="A47" s="358"/>
      <c r="B47" s="56" t="s">
        <v>181</v>
      </c>
      <c r="C47" s="107" t="s">
        <v>2768</v>
      </c>
      <c r="D47" s="68">
        <v>44103</v>
      </c>
    </row>
    <row r="48" spans="1:4" ht="45" customHeight="1">
      <c r="A48" s="358"/>
      <c r="B48" s="56" t="s">
        <v>181</v>
      </c>
      <c r="C48" s="107" t="s">
        <v>2769</v>
      </c>
      <c r="D48" s="68">
        <v>44124</v>
      </c>
    </row>
    <row r="49" spans="1:4" ht="45" customHeight="1" thickBot="1">
      <c r="A49" s="358"/>
      <c r="B49" s="131" t="s">
        <v>107</v>
      </c>
      <c r="C49" s="116" t="s">
        <v>2770</v>
      </c>
      <c r="D49" s="133">
        <v>44167</v>
      </c>
    </row>
    <row r="50" spans="1:4" ht="45" customHeight="1" thickTop="1">
      <c r="A50" s="357">
        <v>2021</v>
      </c>
      <c r="B50" s="146" t="s">
        <v>107</v>
      </c>
      <c r="C50" s="157" t="s">
        <v>2771</v>
      </c>
      <c r="D50" s="147">
        <v>44215</v>
      </c>
    </row>
    <row r="51" spans="1:4" ht="45" customHeight="1">
      <c r="A51" s="358"/>
      <c r="B51" s="56" t="s">
        <v>107</v>
      </c>
      <c r="C51" s="107" t="s">
        <v>2772</v>
      </c>
      <c r="D51" s="68">
        <v>44229</v>
      </c>
    </row>
    <row r="52" spans="1:4" ht="45" customHeight="1">
      <c r="A52" s="358"/>
      <c r="B52" s="56" t="s">
        <v>107</v>
      </c>
      <c r="C52" s="107" t="s">
        <v>2773</v>
      </c>
      <c r="D52" s="68">
        <v>44229</v>
      </c>
    </row>
    <row r="53" spans="1:4" ht="45" customHeight="1">
      <c r="A53" s="358"/>
      <c r="B53" s="56" t="s">
        <v>181</v>
      </c>
      <c r="C53" s="107" t="s">
        <v>2774</v>
      </c>
      <c r="D53" s="68">
        <v>44228</v>
      </c>
    </row>
    <row r="54" spans="1:4" ht="45" customHeight="1">
      <c r="A54" s="358"/>
      <c r="B54" s="56" t="s">
        <v>107</v>
      </c>
      <c r="C54" s="107" t="s">
        <v>2775</v>
      </c>
      <c r="D54" s="68">
        <v>44238</v>
      </c>
    </row>
    <row r="55" spans="1:4" ht="45" customHeight="1">
      <c r="A55" s="358"/>
      <c r="B55" s="56" t="s">
        <v>107</v>
      </c>
      <c r="C55" s="107" t="s">
        <v>2776</v>
      </c>
      <c r="D55" s="68">
        <v>44252</v>
      </c>
    </row>
    <row r="56" spans="1:4" ht="45" customHeight="1">
      <c r="A56" s="358"/>
      <c r="B56" s="56" t="s">
        <v>181</v>
      </c>
      <c r="C56" s="107" t="s">
        <v>2777</v>
      </c>
      <c r="D56" s="68">
        <v>44278</v>
      </c>
    </row>
    <row r="57" spans="1:4" ht="45" customHeight="1">
      <c r="A57" s="358"/>
      <c r="B57" s="56" t="s">
        <v>181</v>
      </c>
      <c r="C57" s="107" t="s">
        <v>2778</v>
      </c>
      <c r="D57" s="60">
        <v>44417</v>
      </c>
    </row>
    <row r="58" spans="1:4" ht="45" customHeight="1">
      <c r="A58" s="358"/>
      <c r="B58" s="56" t="s">
        <v>2779</v>
      </c>
      <c r="C58" s="107" t="s">
        <v>2780</v>
      </c>
      <c r="D58" s="60">
        <v>44417</v>
      </c>
    </row>
    <row r="59" spans="1:4" ht="45" customHeight="1">
      <c r="A59" s="358"/>
      <c r="B59" s="56" t="s">
        <v>2781</v>
      </c>
      <c r="C59" s="107" t="s">
        <v>2782</v>
      </c>
      <c r="D59" s="60">
        <v>44440</v>
      </c>
    </row>
    <row r="60" spans="1:4" ht="45" customHeight="1">
      <c r="A60" s="358"/>
      <c r="B60" s="56" t="s">
        <v>2783</v>
      </c>
      <c r="C60" s="107" t="s">
        <v>2784</v>
      </c>
      <c r="D60" s="60">
        <v>44439</v>
      </c>
    </row>
    <row r="61" spans="1:4" ht="45" customHeight="1">
      <c r="A61" s="358"/>
      <c r="B61" s="56" t="s">
        <v>2785</v>
      </c>
      <c r="C61" s="107" t="s">
        <v>2786</v>
      </c>
      <c r="D61" s="60">
        <v>44454</v>
      </c>
    </row>
    <row r="62" spans="1:4" ht="45" customHeight="1">
      <c r="A62" s="358"/>
      <c r="B62" s="56" t="s">
        <v>181</v>
      </c>
      <c r="C62" s="107" t="s">
        <v>2787</v>
      </c>
      <c r="D62" s="60">
        <v>44463</v>
      </c>
    </row>
    <row r="63" spans="1:4" ht="45" customHeight="1">
      <c r="A63" s="358"/>
      <c r="B63" s="56" t="s">
        <v>54</v>
      </c>
      <c r="C63" s="107" t="s">
        <v>2788</v>
      </c>
      <c r="D63" s="60">
        <v>44470</v>
      </c>
    </row>
    <row r="64" spans="1:4" ht="45" customHeight="1">
      <c r="A64" s="358"/>
      <c r="B64" s="56" t="s">
        <v>2783</v>
      </c>
      <c r="C64" s="107" t="s">
        <v>2789</v>
      </c>
      <c r="D64" s="60">
        <v>44489</v>
      </c>
    </row>
    <row r="65" spans="1:4" ht="45" customHeight="1">
      <c r="A65" s="358"/>
      <c r="B65" s="56" t="s">
        <v>107</v>
      </c>
      <c r="C65" s="107" t="s">
        <v>2790</v>
      </c>
      <c r="D65" s="60">
        <v>44498</v>
      </c>
    </row>
    <row r="66" spans="1:4" ht="45" customHeight="1">
      <c r="A66" s="358"/>
      <c r="B66" s="56" t="s">
        <v>2791</v>
      </c>
      <c r="C66" s="107" t="s">
        <v>2792</v>
      </c>
      <c r="D66" s="60">
        <v>44498</v>
      </c>
    </row>
    <row r="67" spans="1:4" ht="45" customHeight="1">
      <c r="A67" s="358"/>
      <c r="B67" s="56" t="s">
        <v>54</v>
      </c>
      <c r="C67" s="107" t="s">
        <v>2793</v>
      </c>
      <c r="D67" s="60">
        <v>44508</v>
      </c>
    </row>
    <row r="68" spans="1:4" ht="45" customHeight="1">
      <c r="A68" s="358"/>
      <c r="B68" s="56" t="s">
        <v>54</v>
      </c>
      <c r="C68" s="107" t="s">
        <v>2794</v>
      </c>
      <c r="D68" s="60">
        <v>44518</v>
      </c>
    </row>
    <row r="69" spans="1:4" ht="45" customHeight="1">
      <c r="A69" s="358"/>
      <c r="B69" s="56" t="s">
        <v>2783</v>
      </c>
      <c r="C69" s="107" t="s">
        <v>2795</v>
      </c>
      <c r="D69" s="60">
        <v>44524</v>
      </c>
    </row>
    <row r="70" spans="1:4" ht="45" customHeight="1">
      <c r="A70" s="358"/>
      <c r="B70" s="56" t="s">
        <v>2783</v>
      </c>
      <c r="C70" s="107" t="s">
        <v>2796</v>
      </c>
      <c r="D70" s="60">
        <v>44524</v>
      </c>
    </row>
    <row r="71" spans="1:4" ht="45" customHeight="1">
      <c r="A71" s="358"/>
      <c r="B71" s="56" t="s">
        <v>2783</v>
      </c>
      <c r="C71" s="107" t="s">
        <v>2797</v>
      </c>
      <c r="D71" s="60">
        <v>44530</v>
      </c>
    </row>
    <row r="72" spans="1:4" ht="45" customHeight="1">
      <c r="A72" s="358"/>
      <c r="B72" s="56" t="s">
        <v>2783</v>
      </c>
      <c r="C72" s="107" t="s">
        <v>2797</v>
      </c>
      <c r="D72" s="60">
        <v>44537</v>
      </c>
    </row>
    <row r="73" spans="1:4" ht="45" customHeight="1" thickBot="1">
      <c r="A73" s="359"/>
      <c r="B73" s="131" t="s">
        <v>2783</v>
      </c>
      <c r="C73" s="116" t="s">
        <v>2798</v>
      </c>
      <c r="D73" s="132" t="s">
        <v>1513</v>
      </c>
    </row>
    <row r="74" spans="1:4" ht="45" customHeight="1" thickTop="1">
      <c r="A74" s="357">
        <v>2022</v>
      </c>
      <c r="B74" s="146" t="s">
        <v>2799</v>
      </c>
      <c r="C74" s="157" t="s">
        <v>2800</v>
      </c>
      <c r="D74" s="147">
        <v>44608</v>
      </c>
    </row>
    <row r="75" spans="1:4" ht="45" customHeight="1">
      <c r="A75" s="358"/>
      <c r="B75" s="56" t="s">
        <v>2799</v>
      </c>
      <c r="C75" s="107" t="s">
        <v>2801</v>
      </c>
      <c r="D75" s="68">
        <v>44614</v>
      </c>
    </row>
    <row r="76" spans="1:4" ht="45" customHeight="1">
      <c r="A76" s="358"/>
      <c r="B76" s="56" t="s">
        <v>2799</v>
      </c>
      <c r="C76" s="107" t="s">
        <v>2800</v>
      </c>
      <c r="D76" s="68">
        <v>44622</v>
      </c>
    </row>
    <row r="77" spans="1:4" ht="45" customHeight="1">
      <c r="A77" s="358"/>
      <c r="B77" s="56" t="s">
        <v>2799</v>
      </c>
      <c r="C77" s="107" t="s">
        <v>2802</v>
      </c>
      <c r="D77" s="68">
        <v>44635</v>
      </c>
    </row>
    <row r="78" spans="1:4" ht="45" customHeight="1">
      <c r="A78" s="358"/>
      <c r="B78" s="56" t="s">
        <v>2799</v>
      </c>
      <c r="C78" s="107" t="s">
        <v>2803</v>
      </c>
      <c r="D78" s="68">
        <v>44635</v>
      </c>
    </row>
    <row r="79" spans="1:4" ht="45" customHeight="1">
      <c r="A79" s="358"/>
      <c r="B79" s="56" t="s">
        <v>2804</v>
      </c>
      <c r="C79" s="107" t="s">
        <v>2805</v>
      </c>
      <c r="D79" s="68">
        <v>44650</v>
      </c>
    </row>
    <row r="80" spans="1:4" ht="45" customHeight="1">
      <c r="A80" s="358"/>
      <c r="B80" s="56" t="s">
        <v>107</v>
      </c>
      <c r="C80" s="107" t="s">
        <v>2806</v>
      </c>
      <c r="D80" s="68">
        <v>44662</v>
      </c>
    </row>
    <row r="81" spans="1:8" ht="45" customHeight="1">
      <c r="A81" s="358"/>
      <c r="B81" s="56" t="s">
        <v>2799</v>
      </c>
      <c r="C81" s="107" t="s">
        <v>2807</v>
      </c>
      <c r="D81" s="68">
        <v>44684</v>
      </c>
    </row>
    <row r="82" spans="1:8" ht="45" customHeight="1">
      <c r="A82" s="358"/>
      <c r="B82" s="56" t="s">
        <v>2043</v>
      </c>
      <c r="C82" s="107" t="s">
        <v>2808</v>
      </c>
      <c r="D82" s="68">
        <v>44691</v>
      </c>
    </row>
    <row r="83" spans="1:8" ht="45" customHeight="1">
      <c r="A83" s="358"/>
      <c r="B83" s="56" t="s">
        <v>2043</v>
      </c>
      <c r="C83" s="107" t="s">
        <v>2809</v>
      </c>
      <c r="D83" s="68">
        <v>44691</v>
      </c>
    </row>
    <row r="84" spans="1:8" ht="45" customHeight="1">
      <c r="A84" s="358"/>
      <c r="B84" s="56" t="s">
        <v>2810</v>
      </c>
      <c r="C84" s="107" t="s">
        <v>2811</v>
      </c>
      <c r="D84" s="68">
        <v>44691</v>
      </c>
    </row>
    <row r="85" spans="1:8" ht="45" customHeight="1">
      <c r="A85" s="358"/>
      <c r="B85" s="56" t="s">
        <v>2812</v>
      </c>
      <c r="C85" s="107" t="s">
        <v>2813</v>
      </c>
      <c r="D85" s="68">
        <v>44696</v>
      </c>
    </row>
    <row r="86" spans="1:8" ht="45" customHeight="1">
      <c r="A86" s="358"/>
      <c r="B86" s="56" t="s">
        <v>107</v>
      </c>
      <c r="C86" s="107" t="s">
        <v>2814</v>
      </c>
      <c r="D86" s="68">
        <v>44698</v>
      </c>
    </row>
    <row r="87" spans="1:8" ht="45" customHeight="1">
      <c r="A87" s="358"/>
      <c r="B87" s="56" t="s">
        <v>1631</v>
      </c>
      <c r="C87" s="107" t="s">
        <v>2815</v>
      </c>
      <c r="D87" s="68">
        <v>44699</v>
      </c>
    </row>
    <row r="88" spans="1:8" ht="45" customHeight="1">
      <c r="A88" s="358"/>
      <c r="B88" s="56" t="s">
        <v>2816</v>
      </c>
      <c r="C88" s="107" t="s">
        <v>2765</v>
      </c>
      <c r="D88" s="68">
        <v>44720</v>
      </c>
    </row>
    <row r="89" spans="1:8" ht="45" customHeight="1">
      <c r="A89" s="358"/>
      <c r="B89" s="56" t="s">
        <v>1631</v>
      </c>
      <c r="C89" s="107" t="s">
        <v>2817</v>
      </c>
      <c r="D89" s="68">
        <v>44727</v>
      </c>
    </row>
    <row r="90" spans="1:8" ht="45" customHeight="1">
      <c r="A90" s="358"/>
      <c r="B90" s="56" t="s">
        <v>1631</v>
      </c>
      <c r="C90" s="107" t="s">
        <v>2818</v>
      </c>
      <c r="D90" s="68">
        <v>44824</v>
      </c>
    </row>
    <row r="91" spans="1:8" ht="45" customHeight="1">
      <c r="A91" s="358"/>
      <c r="B91" s="50" t="s">
        <v>181</v>
      </c>
      <c r="C91" s="107" t="s">
        <v>2819</v>
      </c>
      <c r="D91" s="68">
        <v>44828</v>
      </c>
    </row>
    <row r="92" spans="1:8" ht="45" customHeight="1">
      <c r="A92" s="358"/>
      <c r="B92" s="50" t="s">
        <v>7</v>
      </c>
      <c r="C92" s="107" t="s">
        <v>2820</v>
      </c>
      <c r="D92" s="68">
        <v>44831</v>
      </c>
      <c r="H92" s="154"/>
    </row>
    <row r="93" spans="1:8" ht="45" customHeight="1">
      <c r="A93" s="358"/>
      <c r="B93" s="56" t="s">
        <v>2043</v>
      </c>
      <c r="C93" s="107" t="s">
        <v>2821</v>
      </c>
      <c r="D93" s="68" t="s">
        <v>62</v>
      </c>
    </row>
    <row r="94" spans="1:8" ht="45" customHeight="1">
      <c r="A94" s="358"/>
      <c r="B94" s="50" t="s">
        <v>181</v>
      </c>
      <c r="C94" s="107" t="s">
        <v>2822</v>
      </c>
      <c r="D94" s="68">
        <v>44851</v>
      </c>
    </row>
    <row r="95" spans="1:8" ht="45" customHeight="1">
      <c r="A95" s="358"/>
      <c r="B95" s="56" t="s">
        <v>181</v>
      </c>
      <c r="C95" s="107" t="s">
        <v>2823</v>
      </c>
      <c r="D95" s="68">
        <v>44872</v>
      </c>
    </row>
    <row r="96" spans="1:8" ht="45" customHeight="1">
      <c r="A96" s="358"/>
      <c r="B96" s="56" t="s">
        <v>1631</v>
      </c>
      <c r="C96" s="107" t="s">
        <v>2824</v>
      </c>
      <c r="D96" s="68">
        <v>44894</v>
      </c>
    </row>
    <row r="97" spans="1:4" ht="45" customHeight="1">
      <c r="A97" s="358"/>
      <c r="B97" s="56" t="s">
        <v>1631</v>
      </c>
      <c r="C97" s="107" t="s">
        <v>2825</v>
      </c>
      <c r="D97" s="68">
        <v>44901</v>
      </c>
    </row>
    <row r="98" spans="1:4" ht="45" customHeight="1" thickBot="1">
      <c r="A98" s="358"/>
      <c r="B98" s="131" t="s">
        <v>160</v>
      </c>
      <c r="C98" s="116" t="s">
        <v>2826</v>
      </c>
      <c r="D98" s="133">
        <v>44910</v>
      </c>
    </row>
    <row r="99" spans="1:4" ht="45" customHeight="1" thickTop="1">
      <c r="A99" s="357">
        <v>2023</v>
      </c>
      <c r="B99" s="146" t="s">
        <v>2827</v>
      </c>
      <c r="C99" s="157" t="s">
        <v>2828</v>
      </c>
      <c r="D99" s="147">
        <v>44934</v>
      </c>
    </row>
    <row r="100" spans="1:4" ht="45" customHeight="1">
      <c r="A100" s="358"/>
      <c r="B100" s="56" t="s">
        <v>107</v>
      </c>
      <c r="C100" s="107" t="s">
        <v>2829</v>
      </c>
      <c r="D100" s="68">
        <v>44943</v>
      </c>
    </row>
    <row r="101" spans="1:4" ht="45" customHeight="1">
      <c r="A101" s="358"/>
      <c r="B101" s="56" t="s">
        <v>93</v>
      </c>
      <c r="C101" s="176" t="s">
        <v>2830</v>
      </c>
      <c r="D101" s="68">
        <v>44949</v>
      </c>
    </row>
    <row r="102" spans="1:4" ht="45" customHeight="1">
      <c r="A102" s="358"/>
      <c r="B102" s="56" t="s">
        <v>2831</v>
      </c>
      <c r="C102" s="107" t="s">
        <v>2832</v>
      </c>
      <c r="D102" s="68">
        <v>44966</v>
      </c>
    </row>
    <row r="103" spans="1:4" ht="45" customHeight="1">
      <c r="A103" s="358"/>
      <c r="B103" s="56" t="s">
        <v>1631</v>
      </c>
      <c r="C103" s="107" t="s">
        <v>2833</v>
      </c>
      <c r="D103" s="68">
        <v>44971</v>
      </c>
    </row>
    <row r="104" spans="1:4" ht="45" customHeight="1">
      <c r="A104" s="358"/>
      <c r="B104" s="56" t="s">
        <v>2834</v>
      </c>
      <c r="C104" s="107" t="s">
        <v>2835</v>
      </c>
      <c r="D104" s="68">
        <v>44973</v>
      </c>
    </row>
    <row r="105" spans="1:4" ht="45" customHeight="1">
      <c r="A105" s="358"/>
      <c r="B105" s="56" t="s">
        <v>107</v>
      </c>
      <c r="C105" s="107" t="s">
        <v>2836</v>
      </c>
      <c r="D105" s="68">
        <v>44988</v>
      </c>
    </row>
    <row r="106" spans="1:4" ht="45" customHeight="1">
      <c r="A106" s="358"/>
      <c r="B106" s="56" t="s">
        <v>2837</v>
      </c>
      <c r="C106" s="107" t="s">
        <v>2838</v>
      </c>
      <c r="D106" s="68">
        <v>44999</v>
      </c>
    </row>
    <row r="107" spans="1:4" ht="45" customHeight="1">
      <c r="A107" s="358"/>
      <c r="B107" s="56" t="s">
        <v>107</v>
      </c>
      <c r="C107" s="107" t="s">
        <v>2839</v>
      </c>
      <c r="D107" s="68">
        <v>45005</v>
      </c>
    </row>
    <row r="108" spans="1:4" ht="45" customHeight="1">
      <c r="A108" s="358"/>
      <c r="B108" s="56" t="s">
        <v>2837</v>
      </c>
      <c r="C108" s="107" t="s">
        <v>2840</v>
      </c>
      <c r="D108" s="68">
        <v>45007</v>
      </c>
    </row>
    <row r="109" spans="1:4" ht="45" customHeight="1">
      <c r="A109" s="358"/>
      <c r="B109" s="56" t="s">
        <v>2837</v>
      </c>
      <c r="C109" s="107" t="s">
        <v>2841</v>
      </c>
      <c r="D109" s="68">
        <v>45009</v>
      </c>
    </row>
    <row r="110" spans="1:4" ht="45" customHeight="1">
      <c r="A110" s="358"/>
      <c r="B110" s="56" t="s">
        <v>2842</v>
      </c>
      <c r="C110" s="107" t="s">
        <v>2843</v>
      </c>
      <c r="D110" s="68">
        <v>45016</v>
      </c>
    </row>
    <row r="111" spans="1:4" ht="45" customHeight="1">
      <c r="A111" s="358"/>
      <c r="B111" s="56" t="s">
        <v>1273</v>
      </c>
      <c r="C111" s="107" t="s">
        <v>2844</v>
      </c>
      <c r="D111" s="68">
        <v>45029</v>
      </c>
    </row>
    <row r="112" spans="1:4" ht="45" customHeight="1">
      <c r="A112" s="358"/>
      <c r="B112" s="56" t="s">
        <v>2837</v>
      </c>
      <c r="C112" s="107" t="s">
        <v>2845</v>
      </c>
      <c r="D112" s="68">
        <v>45035</v>
      </c>
    </row>
    <row r="113" spans="1:4" ht="45" customHeight="1">
      <c r="A113" s="358"/>
      <c r="B113" s="56" t="s">
        <v>1273</v>
      </c>
      <c r="C113" s="107" t="s">
        <v>2846</v>
      </c>
      <c r="D113" s="68">
        <v>45034</v>
      </c>
    </row>
    <row r="114" spans="1:4" ht="45" customHeight="1">
      <c r="A114" s="358"/>
      <c r="B114" s="56" t="s">
        <v>107</v>
      </c>
      <c r="C114" s="107" t="s">
        <v>2847</v>
      </c>
      <c r="D114" s="68">
        <v>45036</v>
      </c>
    </row>
    <row r="115" spans="1:4" ht="45" customHeight="1">
      <c r="A115" s="358"/>
      <c r="B115" s="56" t="s">
        <v>107</v>
      </c>
      <c r="C115" s="107" t="s">
        <v>2848</v>
      </c>
      <c r="D115" s="68">
        <v>45043</v>
      </c>
    </row>
    <row r="116" spans="1:4" ht="45" customHeight="1">
      <c r="A116" s="358"/>
      <c r="B116" s="56" t="s">
        <v>107</v>
      </c>
      <c r="C116" s="107" t="s">
        <v>2849</v>
      </c>
      <c r="D116" s="68">
        <v>45049</v>
      </c>
    </row>
    <row r="117" spans="1:4" ht="45" customHeight="1">
      <c r="A117" s="358"/>
      <c r="B117" s="56" t="s">
        <v>107</v>
      </c>
      <c r="C117" s="107" t="s">
        <v>2850</v>
      </c>
      <c r="D117" s="68">
        <v>45057</v>
      </c>
    </row>
    <row r="118" spans="1:4" ht="45" customHeight="1">
      <c r="A118" s="358"/>
      <c r="B118" s="56" t="s">
        <v>107</v>
      </c>
      <c r="C118" s="107" t="s">
        <v>2851</v>
      </c>
      <c r="D118" s="68">
        <v>45061</v>
      </c>
    </row>
    <row r="119" spans="1:4" ht="45" customHeight="1">
      <c r="A119" s="358"/>
      <c r="B119" s="56" t="s">
        <v>107</v>
      </c>
      <c r="C119" s="107" t="s">
        <v>2852</v>
      </c>
      <c r="D119" s="68">
        <v>45071</v>
      </c>
    </row>
    <row r="120" spans="1:4" ht="45" customHeight="1">
      <c r="A120" s="358"/>
      <c r="B120" s="56" t="s">
        <v>107</v>
      </c>
      <c r="C120" s="107" t="s">
        <v>2853</v>
      </c>
      <c r="D120" s="68">
        <v>45075</v>
      </c>
    </row>
    <row r="121" spans="1:4" ht="45" customHeight="1">
      <c r="A121" s="358"/>
      <c r="B121" s="56" t="s">
        <v>107</v>
      </c>
      <c r="C121" s="107" t="s">
        <v>2854</v>
      </c>
      <c r="D121" s="68">
        <v>45077</v>
      </c>
    </row>
    <row r="122" spans="1:4" ht="45" customHeight="1">
      <c r="A122" s="358"/>
      <c r="B122" s="56" t="s">
        <v>107</v>
      </c>
      <c r="C122" s="107" t="s">
        <v>2855</v>
      </c>
      <c r="D122" s="68">
        <v>45077</v>
      </c>
    </row>
    <row r="123" spans="1:4" ht="45" customHeight="1">
      <c r="A123" s="358"/>
      <c r="B123" s="56" t="s">
        <v>107</v>
      </c>
      <c r="C123" s="107" t="s">
        <v>2856</v>
      </c>
      <c r="D123" s="68">
        <v>45077</v>
      </c>
    </row>
    <row r="124" spans="1:4" ht="45" customHeight="1">
      <c r="A124" s="358"/>
      <c r="B124" s="56" t="s">
        <v>211</v>
      </c>
      <c r="C124" s="107" t="s">
        <v>2857</v>
      </c>
      <c r="D124" s="68">
        <v>45077</v>
      </c>
    </row>
    <row r="125" spans="1:4" ht="45" customHeight="1">
      <c r="A125" s="358"/>
      <c r="B125" s="56" t="s">
        <v>107</v>
      </c>
      <c r="C125" s="107" t="s">
        <v>2858</v>
      </c>
      <c r="D125" s="68">
        <v>45084</v>
      </c>
    </row>
    <row r="126" spans="1:4" ht="45" customHeight="1">
      <c r="A126" s="358"/>
      <c r="B126" s="56" t="s">
        <v>107</v>
      </c>
      <c r="C126" s="107" t="s">
        <v>2859</v>
      </c>
      <c r="D126" s="68">
        <v>45084</v>
      </c>
    </row>
    <row r="127" spans="1:4" ht="45" customHeight="1">
      <c r="A127" s="358"/>
      <c r="B127" s="56" t="s">
        <v>107</v>
      </c>
      <c r="C127" s="107" t="s">
        <v>2860</v>
      </c>
      <c r="D127" s="68">
        <v>45107</v>
      </c>
    </row>
    <row r="128" spans="1:4" ht="45" customHeight="1">
      <c r="A128" s="358"/>
      <c r="B128" s="56" t="s">
        <v>1273</v>
      </c>
      <c r="C128" s="107" t="s">
        <v>2861</v>
      </c>
      <c r="D128" s="68">
        <v>45107</v>
      </c>
    </row>
    <row r="129" spans="1:4" ht="45" customHeight="1">
      <c r="A129" s="358"/>
      <c r="B129" s="56" t="s">
        <v>107</v>
      </c>
      <c r="C129" s="107" t="s">
        <v>2862</v>
      </c>
      <c r="D129" s="68">
        <v>45104</v>
      </c>
    </row>
    <row r="130" spans="1:4" ht="45" customHeight="1">
      <c r="A130" s="358"/>
      <c r="B130" s="56" t="s">
        <v>107</v>
      </c>
      <c r="C130" s="107" t="s">
        <v>2863</v>
      </c>
      <c r="D130" s="68">
        <v>45107</v>
      </c>
    </row>
    <row r="131" spans="1:4" ht="45" customHeight="1">
      <c r="A131" s="358"/>
      <c r="B131" s="56" t="s">
        <v>107</v>
      </c>
      <c r="C131" s="107" t="s">
        <v>2864</v>
      </c>
      <c r="D131" s="68">
        <v>45109</v>
      </c>
    </row>
    <row r="132" spans="1:4" ht="45" customHeight="1">
      <c r="A132" s="358"/>
      <c r="B132" s="56" t="s">
        <v>107</v>
      </c>
      <c r="C132" s="107" t="s">
        <v>2865</v>
      </c>
      <c r="D132" s="68">
        <v>45112</v>
      </c>
    </row>
    <row r="133" spans="1:4" ht="45" customHeight="1">
      <c r="A133" s="358"/>
      <c r="B133" s="56" t="s">
        <v>107</v>
      </c>
      <c r="C133" s="107" t="s">
        <v>2866</v>
      </c>
      <c r="D133" s="68">
        <v>45111</v>
      </c>
    </row>
    <row r="134" spans="1:4" ht="45" customHeight="1">
      <c r="A134" s="358"/>
      <c r="B134" s="56" t="s">
        <v>1631</v>
      </c>
      <c r="C134" s="107" t="s">
        <v>2867</v>
      </c>
      <c r="D134" s="68">
        <v>45125</v>
      </c>
    </row>
    <row r="135" spans="1:4" ht="45" customHeight="1">
      <c r="A135" s="358"/>
      <c r="B135" s="56" t="s">
        <v>107</v>
      </c>
      <c r="C135" s="107" t="s">
        <v>2868</v>
      </c>
      <c r="D135" s="68">
        <v>45138</v>
      </c>
    </row>
    <row r="136" spans="1:4" ht="45" customHeight="1">
      <c r="A136" s="358"/>
      <c r="B136" s="56" t="s">
        <v>107</v>
      </c>
      <c r="C136" s="107" t="s">
        <v>2869</v>
      </c>
      <c r="D136" s="68">
        <v>45148</v>
      </c>
    </row>
    <row r="137" spans="1:4" ht="45" customHeight="1">
      <c r="A137" s="358"/>
      <c r="B137" s="56" t="s">
        <v>107</v>
      </c>
      <c r="C137" s="107" t="s">
        <v>2870</v>
      </c>
      <c r="D137" s="68">
        <v>45133</v>
      </c>
    </row>
    <row r="138" spans="1:4" ht="45" customHeight="1">
      <c r="A138" s="358"/>
      <c r="B138" s="56" t="s">
        <v>1072</v>
      </c>
      <c r="C138" s="107" t="s">
        <v>2871</v>
      </c>
      <c r="D138" s="68">
        <v>45142</v>
      </c>
    </row>
    <row r="139" spans="1:4" ht="45" customHeight="1">
      <c r="A139" s="358"/>
      <c r="B139" s="56" t="s">
        <v>107</v>
      </c>
      <c r="C139" s="107" t="s">
        <v>2872</v>
      </c>
      <c r="D139" s="68">
        <v>45170</v>
      </c>
    </row>
    <row r="140" spans="1:4" ht="45" customHeight="1">
      <c r="A140" s="358"/>
      <c r="B140" s="56" t="s">
        <v>107</v>
      </c>
      <c r="C140" s="107" t="s">
        <v>2873</v>
      </c>
      <c r="D140" s="68">
        <v>45179</v>
      </c>
    </row>
    <row r="141" spans="1:4" ht="45" customHeight="1">
      <c r="A141" s="358"/>
      <c r="B141" s="56" t="s">
        <v>107</v>
      </c>
      <c r="C141" s="107" t="s">
        <v>2874</v>
      </c>
      <c r="D141" s="68">
        <v>45179</v>
      </c>
    </row>
    <row r="142" spans="1:4" ht="45" customHeight="1">
      <c r="A142" s="358"/>
      <c r="B142" s="56" t="s">
        <v>107</v>
      </c>
      <c r="C142" s="107" t="s">
        <v>2875</v>
      </c>
      <c r="D142" s="68">
        <v>45196</v>
      </c>
    </row>
    <row r="143" spans="1:4" ht="45" customHeight="1">
      <c r="A143" s="358"/>
      <c r="B143" s="56" t="s">
        <v>107</v>
      </c>
      <c r="C143" s="107" t="s">
        <v>2876</v>
      </c>
      <c r="D143" s="68">
        <v>45169</v>
      </c>
    </row>
    <row r="144" spans="1:4" ht="45" customHeight="1">
      <c r="A144" s="358"/>
      <c r="B144" s="56" t="s">
        <v>107</v>
      </c>
      <c r="C144" s="107" t="s">
        <v>2877</v>
      </c>
      <c r="D144" s="68">
        <v>45211</v>
      </c>
    </row>
    <row r="145" spans="1:4" ht="45" customHeight="1">
      <c r="A145" s="358"/>
      <c r="B145" s="56" t="s">
        <v>1559</v>
      </c>
      <c r="C145" s="107" t="s">
        <v>1600</v>
      </c>
      <c r="D145" s="68">
        <v>45216</v>
      </c>
    </row>
    <row r="146" spans="1:4" ht="45" customHeight="1">
      <c r="A146" s="358"/>
      <c r="B146" s="56" t="s">
        <v>1559</v>
      </c>
      <c r="C146" s="107" t="s">
        <v>1601</v>
      </c>
      <c r="D146" s="68">
        <v>45216</v>
      </c>
    </row>
    <row r="147" spans="1:4" ht="45" customHeight="1">
      <c r="A147" s="358"/>
      <c r="B147" s="56" t="s">
        <v>1631</v>
      </c>
      <c r="C147" s="107" t="s">
        <v>2878</v>
      </c>
      <c r="D147" s="68">
        <v>45224</v>
      </c>
    </row>
    <row r="148" spans="1:4" ht="45" customHeight="1">
      <c r="A148" s="358"/>
      <c r="B148" s="56" t="s">
        <v>1631</v>
      </c>
      <c r="C148" s="107" t="s">
        <v>2879</v>
      </c>
      <c r="D148" s="68">
        <v>45231</v>
      </c>
    </row>
    <row r="149" spans="1:4" ht="45" customHeight="1">
      <c r="A149" s="358"/>
      <c r="B149" s="56" t="s">
        <v>93</v>
      </c>
      <c r="C149" s="107" t="s">
        <v>2880</v>
      </c>
      <c r="D149" s="68">
        <v>45237</v>
      </c>
    </row>
    <row r="150" spans="1:4" ht="45" customHeight="1">
      <c r="A150" s="358"/>
      <c r="B150" s="56" t="s">
        <v>2881</v>
      </c>
      <c r="C150" s="107" t="s">
        <v>2882</v>
      </c>
      <c r="D150" s="68">
        <v>45243</v>
      </c>
    </row>
    <row r="151" spans="1:4" ht="45" customHeight="1">
      <c r="A151" s="358"/>
      <c r="B151" s="56" t="s">
        <v>2883</v>
      </c>
      <c r="C151" s="107" t="s">
        <v>2884</v>
      </c>
      <c r="D151" s="60">
        <v>45245</v>
      </c>
    </row>
    <row r="152" spans="1:4" ht="45" customHeight="1">
      <c r="A152" s="358"/>
      <c r="B152" s="56" t="s">
        <v>211</v>
      </c>
      <c r="C152" s="107" t="s">
        <v>2885</v>
      </c>
      <c r="D152" s="68">
        <v>45245</v>
      </c>
    </row>
    <row r="153" spans="1:4" ht="45" customHeight="1">
      <c r="A153" s="358"/>
      <c r="B153" s="56" t="s">
        <v>2881</v>
      </c>
      <c r="C153" s="107" t="s">
        <v>2886</v>
      </c>
      <c r="D153" s="68">
        <v>45251</v>
      </c>
    </row>
    <row r="154" spans="1:4" ht="45" customHeight="1">
      <c r="A154" s="358"/>
      <c r="B154" s="56" t="s">
        <v>2881</v>
      </c>
      <c r="C154" s="107" t="s">
        <v>2887</v>
      </c>
      <c r="D154" s="60">
        <v>45265</v>
      </c>
    </row>
    <row r="155" spans="1:4" ht="45" customHeight="1">
      <c r="A155" s="358"/>
      <c r="B155" s="56" t="s">
        <v>2881</v>
      </c>
      <c r="C155" s="107" t="s">
        <v>2888</v>
      </c>
      <c r="D155" s="60">
        <v>45267</v>
      </c>
    </row>
    <row r="156" spans="1:4" ht="45" customHeight="1">
      <c r="A156" s="358"/>
      <c r="B156" s="56" t="s">
        <v>211</v>
      </c>
      <c r="C156" s="107" t="s">
        <v>2889</v>
      </c>
      <c r="D156" s="60">
        <v>45271</v>
      </c>
    </row>
    <row r="157" spans="1:4" ht="45" customHeight="1">
      <c r="A157" s="358"/>
      <c r="B157" s="56" t="s">
        <v>107</v>
      </c>
      <c r="C157" s="107" t="s">
        <v>2890</v>
      </c>
      <c r="D157" s="68">
        <v>45280</v>
      </c>
    </row>
    <row r="158" spans="1:4" ht="45" customHeight="1">
      <c r="A158" s="358"/>
      <c r="B158" s="56" t="s">
        <v>107</v>
      </c>
      <c r="C158" s="107" t="s">
        <v>2891</v>
      </c>
      <c r="D158" s="60">
        <v>45282</v>
      </c>
    </row>
    <row r="159" spans="1:4" ht="45" customHeight="1" thickBot="1">
      <c r="A159" s="358"/>
      <c r="B159" s="131" t="s">
        <v>2892</v>
      </c>
      <c r="C159" s="116" t="s">
        <v>2893</v>
      </c>
      <c r="D159" s="132">
        <v>45291</v>
      </c>
    </row>
    <row r="160" spans="1:4" ht="45" customHeight="1" thickTop="1">
      <c r="A160" s="357">
        <v>2024</v>
      </c>
      <c r="B160" s="146" t="s">
        <v>2892</v>
      </c>
      <c r="C160" s="157" t="s">
        <v>2894</v>
      </c>
      <c r="D160" s="149">
        <v>45301</v>
      </c>
    </row>
    <row r="161" spans="1:4" ht="45" customHeight="1">
      <c r="A161" s="358"/>
      <c r="B161" s="56" t="s">
        <v>107</v>
      </c>
      <c r="C161" s="107" t="s">
        <v>2895</v>
      </c>
      <c r="D161" s="60">
        <v>45305</v>
      </c>
    </row>
    <row r="162" spans="1:4" ht="45" customHeight="1">
      <c r="A162" s="358"/>
      <c r="B162" s="56" t="s">
        <v>211</v>
      </c>
      <c r="C162" s="107" t="s">
        <v>2896</v>
      </c>
      <c r="D162" s="68" t="s">
        <v>62</v>
      </c>
    </row>
    <row r="163" spans="1:4" ht="45" customHeight="1">
      <c r="A163" s="358"/>
      <c r="B163" s="56" t="s">
        <v>2752</v>
      </c>
      <c r="C163" s="107" t="s">
        <v>2897</v>
      </c>
      <c r="D163" s="60">
        <v>45307</v>
      </c>
    </row>
    <row r="164" spans="1:4" ht="45" customHeight="1">
      <c r="A164" s="358"/>
      <c r="B164" s="56" t="s">
        <v>107</v>
      </c>
      <c r="C164" s="107" t="s">
        <v>2898</v>
      </c>
      <c r="D164" s="60">
        <v>45307</v>
      </c>
    </row>
    <row r="165" spans="1:4" ht="39.9" customHeight="1">
      <c r="A165" s="358"/>
      <c r="B165" s="56" t="s">
        <v>113</v>
      </c>
      <c r="C165" s="107" t="s">
        <v>2899</v>
      </c>
      <c r="D165" s="60">
        <v>45363</v>
      </c>
    </row>
    <row r="166" spans="1:4" ht="39.9" customHeight="1">
      <c r="A166" s="358"/>
      <c r="B166" s="56" t="s">
        <v>211</v>
      </c>
      <c r="C166" s="107" t="s">
        <v>2900</v>
      </c>
      <c r="D166" s="60">
        <v>45364</v>
      </c>
    </row>
    <row r="167" spans="1:4" ht="39.9" customHeight="1">
      <c r="A167" s="358"/>
      <c r="B167" s="56" t="s">
        <v>113</v>
      </c>
      <c r="C167" s="107" t="s">
        <v>2901</v>
      </c>
      <c r="D167" s="60">
        <v>45376</v>
      </c>
    </row>
    <row r="168" spans="1:4" ht="39.9" customHeight="1">
      <c r="A168" s="358"/>
      <c r="B168" s="56" t="s">
        <v>211</v>
      </c>
      <c r="C168" s="107" t="s">
        <v>2902</v>
      </c>
      <c r="D168" s="60">
        <v>45379</v>
      </c>
    </row>
    <row r="169" spans="1:4" ht="39.9" customHeight="1">
      <c r="A169" s="358"/>
      <c r="B169" s="56" t="s">
        <v>113</v>
      </c>
      <c r="C169" s="107" t="s">
        <v>2903</v>
      </c>
      <c r="D169" s="68">
        <v>45394</v>
      </c>
    </row>
    <row r="170" spans="1:4" ht="39.9" customHeight="1">
      <c r="A170" s="358"/>
      <c r="B170" s="56" t="s">
        <v>113</v>
      </c>
      <c r="C170" s="107" t="s">
        <v>2904</v>
      </c>
      <c r="D170" s="68">
        <v>45385</v>
      </c>
    </row>
    <row r="171" spans="1:4" ht="39.9" customHeight="1">
      <c r="A171" s="358"/>
      <c r="B171" s="56" t="s">
        <v>113</v>
      </c>
      <c r="C171" s="107" t="s">
        <v>2905</v>
      </c>
      <c r="D171" s="68">
        <v>45391</v>
      </c>
    </row>
    <row r="172" spans="1:4" ht="39.9" customHeight="1">
      <c r="A172" s="358"/>
      <c r="B172" s="56" t="s">
        <v>113</v>
      </c>
      <c r="C172" s="107" t="s">
        <v>2906</v>
      </c>
      <c r="D172" s="68">
        <v>45397</v>
      </c>
    </row>
    <row r="173" spans="1:4" ht="45" customHeight="1">
      <c r="A173" s="358"/>
      <c r="B173" s="56" t="s">
        <v>107</v>
      </c>
      <c r="C173" s="107" t="s">
        <v>2907</v>
      </c>
      <c r="D173" s="68" t="s">
        <v>62</v>
      </c>
    </row>
    <row r="174" spans="1:4" ht="45" customHeight="1">
      <c r="A174" s="358"/>
      <c r="B174" s="56" t="s">
        <v>113</v>
      </c>
      <c r="C174" s="107" t="s">
        <v>2908</v>
      </c>
      <c r="D174" s="68" t="s">
        <v>62</v>
      </c>
    </row>
    <row r="175" spans="1:4" ht="45" customHeight="1">
      <c r="A175" s="358"/>
      <c r="B175" s="56" t="s">
        <v>113</v>
      </c>
      <c r="C175" s="107" t="s">
        <v>2909</v>
      </c>
      <c r="D175" s="68">
        <v>45427</v>
      </c>
    </row>
    <row r="176" spans="1:4" ht="39" customHeight="1">
      <c r="A176" s="358"/>
      <c r="B176" s="56" t="s">
        <v>113</v>
      </c>
      <c r="C176" s="107" t="s">
        <v>2910</v>
      </c>
      <c r="D176" s="68">
        <v>45470</v>
      </c>
    </row>
    <row r="177" spans="1:4" ht="39.75" customHeight="1">
      <c r="A177" s="358"/>
      <c r="B177" s="56" t="s">
        <v>113</v>
      </c>
      <c r="C177" s="107" t="s">
        <v>2911</v>
      </c>
      <c r="D177" s="68">
        <v>45473</v>
      </c>
    </row>
    <row r="178" spans="1:4" ht="40.5" customHeight="1">
      <c r="A178" s="358"/>
      <c r="B178" s="56" t="s">
        <v>113</v>
      </c>
      <c r="C178" s="107" t="s">
        <v>2912</v>
      </c>
      <c r="D178" s="68">
        <v>45473</v>
      </c>
    </row>
    <row r="179" spans="1:4" ht="45.9" customHeight="1">
      <c r="A179" s="358"/>
      <c r="B179" s="56" t="s">
        <v>113</v>
      </c>
      <c r="C179" s="107" t="s">
        <v>2913</v>
      </c>
      <c r="D179" s="68">
        <v>45474</v>
      </c>
    </row>
    <row r="180" spans="1:4" ht="57" customHeight="1">
      <c r="A180" s="358"/>
      <c r="B180" s="56" t="s">
        <v>113</v>
      </c>
      <c r="C180" s="107" t="s">
        <v>2914</v>
      </c>
      <c r="D180" s="68">
        <v>45495</v>
      </c>
    </row>
    <row r="181" spans="1:4" ht="48.9" customHeight="1">
      <c r="A181" s="358"/>
      <c r="B181" s="56" t="s">
        <v>113</v>
      </c>
      <c r="C181" s="107" t="s">
        <v>2915</v>
      </c>
      <c r="D181" s="68">
        <v>45535</v>
      </c>
    </row>
    <row r="182" spans="1:4" ht="48" customHeight="1">
      <c r="A182" s="358"/>
      <c r="B182" s="56" t="s">
        <v>113</v>
      </c>
      <c r="C182" s="107" t="s">
        <v>2916</v>
      </c>
      <c r="D182" s="68">
        <v>45504</v>
      </c>
    </row>
    <row r="183" spans="1:4" ht="45.9" customHeight="1">
      <c r="A183" s="358"/>
      <c r="B183" s="56" t="s">
        <v>113</v>
      </c>
      <c r="C183" s="107" t="s">
        <v>2917</v>
      </c>
      <c r="D183" s="68">
        <v>45535</v>
      </c>
    </row>
    <row r="184" spans="1:4" ht="48" customHeight="1">
      <c r="A184" s="358"/>
      <c r="B184" s="56" t="s">
        <v>113</v>
      </c>
      <c r="C184" s="107" t="s">
        <v>2918</v>
      </c>
      <c r="D184" s="68">
        <v>45535</v>
      </c>
    </row>
    <row r="185" spans="1:4" ht="51" customHeight="1">
      <c r="A185" s="358"/>
      <c r="B185" s="56" t="s">
        <v>113</v>
      </c>
      <c r="C185" s="107" t="s">
        <v>2919</v>
      </c>
      <c r="D185" s="68">
        <v>45512</v>
      </c>
    </row>
    <row r="186" spans="1:4" ht="44.1" customHeight="1">
      <c r="A186" s="358"/>
      <c r="B186" s="56" t="s">
        <v>113</v>
      </c>
      <c r="C186" s="107" t="s">
        <v>2920</v>
      </c>
      <c r="D186" s="68">
        <v>45532</v>
      </c>
    </row>
    <row r="187" spans="1:4" ht="45" customHeight="1">
      <c r="A187" s="358"/>
      <c r="B187" s="56" t="s">
        <v>113</v>
      </c>
      <c r="C187" s="107" t="s">
        <v>2921</v>
      </c>
      <c r="D187" s="68">
        <v>45530</v>
      </c>
    </row>
    <row r="188" spans="1:4" ht="42.9" customHeight="1">
      <c r="A188" s="358"/>
      <c r="B188" s="56" t="s">
        <v>113</v>
      </c>
      <c r="C188" s="107" t="s">
        <v>2922</v>
      </c>
      <c r="D188" s="68">
        <v>45530</v>
      </c>
    </row>
    <row r="189" spans="1:4" ht="45" customHeight="1">
      <c r="A189" s="358"/>
      <c r="B189" s="56" t="s">
        <v>113</v>
      </c>
      <c r="C189" s="107" t="s">
        <v>2923</v>
      </c>
      <c r="D189" s="68">
        <v>45531</v>
      </c>
    </row>
    <row r="190" spans="1:4" ht="45" customHeight="1">
      <c r="A190" s="358"/>
      <c r="B190" s="56" t="s">
        <v>2540</v>
      </c>
      <c r="C190" s="107" t="s">
        <v>2924</v>
      </c>
      <c r="D190" s="68">
        <v>45551</v>
      </c>
    </row>
    <row r="191" spans="1:4" ht="45" customHeight="1">
      <c r="A191" s="358"/>
      <c r="B191" s="56" t="s">
        <v>113</v>
      </c>
      <c r="C191" s="107" t="s">
        <v>2925</v>
      </c>
      <c r="D191" s="60">
        <v>45547</v>
      </c>
    </row>
    <row r="192" spans="1:4" ht="50.25" customHeight="1">
      <c r="A192" s="358"/>
      <c r="B192" s="56" t="s">
        <v>107</v>
      </c>
      <c r="C192" s="107" t="s">
        <v>2926</v>
      </c>
      <c r="D192" s="68">
        <v>45565</v>
      </c>
    </row>
    <row r="193" spans="1:4" ht="48" customHeight="1">
      <c r="A193" s="358"/>
      <c r="B193" s="56" t="s">
        <v>113</v>
      </c>
      <c r="C193" s="107" t="s">
        <v>2927</v>
      </c>
      <c r="D193" s="68">
        <v>45565</v>
      </c>
    </row>
    <row r="194" spans="1:4" ht="48" customHeight="1">
      <c r="A194" s="358"/>
      <c r="B194" s="56" t="s">
        <v>113</v>
      </c>
      <c r="C194" s="107" t="s">
        <v>2928</v>
      </c>
      <c r="D194" s="60">
        <v>45565</v>
      </c>
    </row>
    <row r="195" spans="1:4" ht="45" customHeight="1">
      <c r="A195" s="358"/>
      <c r="B195" s="56" t="s">
        <v>93</v>
      </c>
      <c r="C195" s="107" t="s">
        <v>2929</v>
      </c>
      <c r="D195" s="60">
        <v>45561</v>
      </c>
    </row>
    <row r="196" spans="1:4" ht="45" customHeight="1">
      <c r="A196" s="358"/>
      <c r="B196" s="56" t="s">
        <v>113</v>
      </c>
      <c r="C196" s="107" t="s">
        <v>2930</v>
      </c>
      <c r="D196" s="68">
        <v>45566</v>
      </c>
    </row>
    <row r="197" spans="1:4" ht="30" customHeight="1">
      <c r="A197" s="358"/>
      <c r="B197" s="56" t="s">
        <v>93</v>
      </c>
      <c r="C197" s="107" t="s">
        <v>2931</v>
      </c>
      <c r="D197" s="68">
        <v>45567</v>
      </c>
    </row>
    <row r="198" spans="1:4" ht="30" customHeight="1">
      <c r="A198" s="358"/>
      <c r="B198" s="93" t="s">
        <v>93</v>
      </c>
      <c r="C198" s="184" t="s">
        <v>2932</v>
      </c>
      <c r="D198" s="95">
        <v>45567</v>
      </c>
    </row>
    <row r="199" spans="1:4" ht="45" customHeight="1">
      <c r="A199" s="358"/>
      <c r="B199" s="56" t="s">
        <v>113</v>
      </c>
      <c r="C199" s="107" t="s">
        <v>2933</v>
      </c>
      <c r="D199" s="60">
        <v>45567</v>
      </c>
    </row>
    <row r="200" spans="1:4" ht="45.75" customHeight="1">
      <c r="A200" s="263"/>
      <c r="B200" s="56" t="s">
        <v>113</v>
      </c>
      <c r="C200" s="107" t="s">
        <v>2934</v>
      </c>
      <c r="D200" s="60">
        <v>45590</v>
      </c>
    </row>
    <row r="201" spans="1:4" ht="39" customHeight="1">
      <c r="A201" s="263"/>
      <c r="B201" s="56" t="s">
        <v>248</v>
      </c>
      <c r="C201" s="107" t="s">
        <v>2935</v>
      </c>
      <c r="D201" s="68">
        <v>45614</v>
      </c>
    </row>
    <row r="202" spans="1:4" ht="47.25" customHeight="1">
      <c r="A202" s="263"/>
      <c r="B202" s="56" t="s">
        <v>93</v>
      </c>
      <c r="C202" s="107" t="s">
        <v>2936</v>
      </c>
      <c r="D202" s="68">
        <v>45617</v>
      </c>
    </row>
    <row r="203" spans="1:4" ht="49.5" customHeight="1">
      <c r="A203" s="263"/>
      <c r="B203" s="56" t="s">
        <v>113</v>
      </c>
      <c r="C203" s="107" t="s">
        <v>2937</v>
      </c>
      <c r="D203" s="60">
        <v>45616</v>
      </c>
    </row>
    <row r="204" spans="1:4" ht="24.75" customHeight="1">
      <c r="A204" s="263"/>
      <c r="B204" s="56" t="s">
        <v>2938</v>
      </c>
      <c r="C204" s="107" t="s">
        <v>2939</v>
      </c>
      <c r="D204" s="68" t="s">
        <v>62</v>
      </c>
    </row>
    <row r="205" spans="1:4" ht="42" customHeight="1">
      <c r="A205" s="263"/>
      <c r="B205" s="56" t="s">
        <v>113</v>
      </c>
      <c r="C205" s="107" t="s">
        <v>2940</v>
      </c>
      <c r="D205" s="60">
        <v>45623</v>
      </c>
    </row>
    <row r="206" spans="1:4" ht="38.25" customHeight="1">
      <c r="A206" s="263"/>
      <c r="B206" s="56" t="s">
        <v>113</v>
      </c>
      <c r="C206" s="107" t="s">
        <v>2941</v>
      </c>
      <c r="D206" s="60">
        <v>45636</v>
      </c>
    </row>
    <row r="207" spans="1:4" ht="40.5" customHeight="1">
      <c r="A207" s="263"/>
      <c r="B207" s="93" t="s">
        <v>113</v>
      </c>
      <c r="C207" s="184" t="s">
        <v>2942</v>
      </c>
      <c r="D207" s="94">
        <v>45636</v>
      </c>
    </row>
    <row r="208" spans="1:4" ht="29.1" customHeight="1">
      <c r="A208" s="263"/>
      <c r="B208" s="56" t="s">
        <v>107</v>
      </c>
      <c r="C208" s="107" t="s">
        <v>109</v>
      </c>
      <c r="D208" s="68" t="s">
        <v>62</v>
      </c>
    </row>
    <row r="209" spans="1:4" ht="42.75" customHeight="1">
      <c r="A209" s="263"/>
      <c r="B209" s="93" t="s">
        <v>113</v>
      </c>
      <c r="C209" s="184" t="s">
        <v>117</v>
      </c>
      <c r="D209" s="94">
        <v>45672</v>
      </c>
    </row>
    <row r="210" spans="1:4" ht="23.25" customHeight="1">
      <c r="A210" s="263"/>
      <c r="B210" s="56" t="s">
        <v>93</v>
      </c>
      <c r="C210" s="107" t="s">
        <v>112</v>
      </c>
      <c r="D210" s="68">
        <v>45678</v>
      </c>
    </row>
    <row r="211" spans="1:4" ht="33.75" customHeight="1">
      <c r="A211" s="263"/>
      <c r="B211" s="93" t="s">
        <v>113</v>
      </c>
      <c r="C211" s="184" t="s">
        <v>116</v>
      </c>
      <c r="D211" s="94">
        <v>45681</v>
      </c>
    </row>
    <row r="212" spans="1:4" ht="36.75" customHeight="1">
      <c r="A212" s="263"/>
      <c r="B212" s="93" t="s">
        <v>113</v>
      </c>
      <c r="C212" s="184" t="s">
        <v>118</v>
      </c>
      <c r="D212" s="94">
        <v>45679</v>
      </c>
    </row>
    <row r="213" spans="1:4" ht="41.25" customHeight="1">
      <c r="A213" s="263"/>
      <c r="B213" s="93" t="s">
        <v>113</v>
      </c>
      <c r="C213" s="184" t="s">
        <v>115</v>
      </c>
      <c r="D213" s="94">
        <v>45688</v>
      </c>
    </row>
    <row r="214" spans="1:4" ht="39" customHeight="1">
      <c r="A214" s="263"/>
      <c r="B214" s="93" t="s">
        <v>113</v>
      </c>
      <c r="C214" s="184" t="s">
        <v>3570</v>
      </c>
      <c r="D214" s="94">
        <v>45687</v>
      </c>
    </row>
    <row r="215" spans="1:4" ht="47.25" customHeight="1">
      <c r="A215" s="263"/>
      <c r="B215" s="93" t="s">
        <v>113</v>
      </c>
      <c r="C215" s="184" t="s">
        <v>114</v>
      </c>
      <c r="D215" s="94">
        <v>45693</v>
      </c>
    </row>
    <row r="216" spans="1:4" ht="45" customHeight="1">
      <c r="A216" s="263"/>
      <c r="B216" s="93" t="s">
        <v>113</v>
      </c>
      <c r="C216" s="184" t="s">
        <v>125</v>
      </c>
      <c r="D216" s="94">
        <v>45693</v>
      </c>
    </row>
    <row r="217" spans="1:4" ht="28.5" customHeight="1">
      <c r="A217" s="263"/>
      <c r="B217" s="56" t="s">
        <v>107</v>
      </c>
      <c r="C217" s="107" t="s">
        <v>108</v>
      </c>
      <c r="D217" s="68">
        <v>45702</v>
      </c>
    </row>
    <row r="218" spans="1:4" ht="41.4">
      <c r="A218" s="263"/>
      <c r="B218" s="93" t="s">
        <v>120</v>
      </c>
      <c r="C218" s="184" t="s">
        <v>121</v>
      </c>
      <c r="D218" s="94">
        <v>45701</v>
      </c>
    </row>
    <row r="219" spans="1:4" ht="41.4">
      <c r="A219" s="263"/>
      <c r="B219" s="93" t="s">
        <v>113</v>
      </c>
      <c r="C219" s="184" t="s">
        <v>119</v>
      </c>
      <c r="D219" s="94">
        <v>45708</v>
      </c>
    </row>
    <row r="220" spans="1:4" ht="43.5" customHeight="1">
      <c r="A220" s="263"/>
      <c r="B220" s="93" t="s">
        <v>113</v>
      </c>
      <c r="C220" s="184" t="s">
        <v>124</v>
      </c>
      <c r="D220" s="94">
        <v>45716</v>
      </c>
    </row>
    <row r="221" spans="1:4" ht="31.5" customHeight="1">
      <c r="A221" s="263"/>
      <c r="B221" s="93" t="s">
        <v>248</v>
      </c>
      <c r="C221" s="184" t="s">
        <v>3597</v>
      </c>
      <c r="D221" s="94">
        <v>45714</v>
      </c>
    </row>
    <row r="222" spans="1:4" ht="28.5" customHeight="1">
      <c r="A222" s="263"/>
      <c r="B222" s="93" t="s">
        <v>248</v>
      </c>
      <c r="C222" s="184" t="s">
        <v>3614</v>
      </c>
      <c r="D222" s="94">
        <v>45716</v>
      </c>
    </row>
    <row r="223" spans="1:4" ht="41.4">
      <c r="A223" s="263"/>
      <c r="B223" s="93" t="s">
        <v>113</v>
      </c>
      <c r="C223" s="184" t="s">
        <v>3582</v>
      </c>
      <c r="D223" s="94">
        <v>45729</v>
      </c>
    </row>
    <row r="224" spans="1:4" ht="41.4">
      <c r="A224" s="263"/>
      <c r="B224" s="93" t="s">
        <v>113</v>
      </c>
      <c r="C224" s="184" t="s">
        <v>3605</v>
      </c>
      <c r="D224" s="94">
        <v>45730</v>
      </c>
    </row>
    <row r="225" spans="1:4" ht="49.5" customHeight="1">
      <c r="A225" s="263"/>
      <c r="B225" s="93" t="s">
        <v>113</v>
      </c>
      <c r="C225" s="184" t="s">
        <v>3656</v>
      </c>
      <c r="D225" s="94">
        <v>45736</v>
      </c>
    </row>
    <row r="226" spans="1:4" ht="13.8">
      <c r="A226" s="263"/>
      <c r="B226" s="56" t="s">
        <v>110</v>
      </c>
      <c r="C226" s="107" t="s">
        <v>111</v>
      </c>
      <c r="D226" s="60">
        <v>45747</v>
      </c>
    </row>
    <row r="227" spans="1:4" ht="41.4">
      <c r="A227" s="263"/>
      <c r="B227" s="93" t="s">
        <v>113</v>
      </c>
      <c r="C227" s="184" t="s">
        <v>3613</v>
      </c>
      <c r="D227" s="94">
        <v>45750</v>
      </c>
    </row>
    <row r="228" spans="1:4" ht="41.4">
      <c r="A228" s="263"/>
      <c r="B228" s="93" t="s">
        <v>113</v>
      </c>
      <c r="C228" s="184" t="s">
        <v>3612</v>
      </c>
      <c r="D228" s="94">
        <v>45750</v>
      </c>
    </row>
    <row r="229" spans="1:4" ht="41.4">
      <c r="A229" s="263"/>
      <c r="B229" s="93" t="s">
        <v>113</v>
      </c>
      <c r="C229" s="184" t="s">
        <v>3658</v>
      </c>
      <c r="D229" s="94">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44140625" customWidth="1"/>
  </cols>
  <sheetData>
    <row r="1" spans="1:10" ht="21.75" customHeight="1" thickBot="1"/>
    <row r="2" spans="1:10" ht="36" customHeight="1" thickTop="1">
      <c r="C2" s="351" t="s">
        <v>2943</v>
      </c>
      <c r="E2" s="62"/>
      <c r="G2" s="67"/>
    </row>
    <row r="3" spans="1:10" ht="42" customHeight="1" thickBot="1">
      <c r="C3" s="352"/>
      <c r="E3" s="61" t="s">
        <v>162</v>
      </c>
      <c r="G3" s="61" t="s">
        <v>350</v>
      </c>
    </row>
    <row r="4" spans="1:10" ht="20.25" customHeight="1" thickTop="1"/>
    <row r="5" spans="1:10" ht="14.4">
      <c r="A5" s="139" t="s">
        <v>351</v>
      </c>
      <c r="B5" s="139" t="s">
        <v>28</v>
      </c>
      <c r="C5" s="139" t="s">
        <v>352</v>
      </c>
      <c r="D5" s="139" t="s">
        <v>30</v>
      </c>
    </row>
    <row r="6" spans="1:10" ht="45" customHeight="1">
      <c r="A6" s="358">
        <v>2017</v>
      </c>
      <c r="B6" s="57" t="s">
        <v>2944</v>
      </c>
      <c r="C6" s="114" t="s">
        <v>2945</v>
      </c>
      <c r="D6" s="51">
        <v>42766</v>
      </c>
    </row>
    <row r="7" spans="1:10" ht="45" customHeight="1">
      <c r="A7" s="358"/>
      <c r="B7" s="56" t="s">
        <v>2946</v>
      </c>
      <c r="C7" s="107" t="s">
        <v>2947</v>
      </c>
      <c r="D7" s="68">
        <v>42800</v>
      </c>
    </row>
    <row r="8" spans="1:10" ht="45" customHeight="1">
      <c r="A8" s="358"/>
      <c r="B8" s="56" t="s">
        <v>2948</v>
      </c>
      <c r="C8" s="107" t="s">
        <v>2949</v>
      </c>
      <c r="D8" s="68">
        <v>42815</v>
      </c>
      <c r="J8" s="66"/>
    </row>
    <row r="9" spans="1:10" ht="45" customHeight="1">
      <c r="A9" s="358"/>
      <c r="B9" s="56" t="s">
        <v>181</v>
      </c>
      <c r="C9" s="107" t="s">
        <v>2950</v>
      </c>
      <c r="D9" s="68">
        <v>42824</v>
      </c>
    </row>
    <row r="10" spans="1:10" ht="45" customHeight="1">
      <c r="A10" s="358"/>
      <c r="B10" s="56" t="s">
        <v>181</v>
      </c>
      <c r="C10" s="107" t="s">
        <v>2951</v>
      </c>
      <c r="D10" s="68">
        <v>42863</v>
      </c>
    </row>
    <row r="11" spans="1:10" ht="45" customHeight="1">
      <c r="A11" s="358"/>
      <c r="B11" s="56" t="s">
        <v>2948</v>
      </c>
      <c r="C11" s="107" t="s">
        <v>2952</v>
      </c>
      <c r="D11" s="68">
        <v>42901</v>
      </c>
    </row>
    <row r="12" spans="1:10" ht="45" customHeight="1">
      <c r="A12" s="358"/>
      <c r="B12" s="56" t="s">
        <v>2948</v>
      </c>
      <c r="C12" s="107" t="s">
        <v>2953</v>
      </c>
      <c r="D12" s="68">
        <v>42901</v>
      </c>
    </row>
    <row r="13" spans="1:10" ht="45" customHeight="1">
      <c r="A13" s="358"/>
      <c r="B13" s="56" t="s">
        <v>2948</v>
      </c>
      <c r="C13" s="107" t="s">
        <v>2954</v>
      </c>
      <c r="D13" s="68">
        <v>42916</v>
      </c>
    </row>
    <row r="14" spans="1:10" ht="45" customHeight="1" thickBot="1">
      <c r="A14" s="358"/>
      <c r="B14" s="131" t="s">
        <v>181</v>
      </c>
      <c r="C14" s="116" t="s">
        <v>2955</v>
      </c>
      <c r="D14" s="133">
        <v>42958</v>
      </c>
    </row>
    <row r="15" spans="1:10" ht="45" customHeight="1" thickTop="1">
      <c r="A15" s="363">
        <v>2018</v>
      </c>
      <c r="B15" s="146" t="s">
        <v>2944</v>
      </c>
      <c r="C15" s="157" t="s">
        <v>2956</v>
      </c>
      <c r="D15" s="147">
        <v>43356</v>
      </c>
    </row>
    <row r="16" spans="1:10" ht="45" customHeight="1">
      <c r="A16" s="364"/>
      <c r="B16" s="56" t="s">
        <v>2957</v>
      </c>
      <c r="C16" s="107" t="s">
        <v>2958</v>
      </c>
      <c r="D16" s="68">
        <v>43356</v>
      </c>
    </row>
    <row r="17" spans="1:4" ht="45" customHeight="1" thickBot="1">
      <c r="A17" s="364"/>
      <c r="B17" s="131" t="s">
        <v>181</v>
      </c>
      <c r="C17" s="116" t="s">
        <v>2959</v>
      </c>
      <c r="D17" s="133">
        <v>43411</v>
      </c>
    </row>
    <row r="18" spans="1:4" ht="45" customHeight="1" thickTop="1">
      <c r="A18" s="363">
        <v>2019</v>
      </c>
      <c r="B18" s="146" t="s">
        <v>2944</v>
      </c>
      <c r="C18" s="157" t="s">
        <v>2960</v>
      </c>
      <c r="D18" s="147">
        <v>43718</v>
      </c>
    </row>
    <row r="19" spans="1:4" ht="45" customHeight="1" thickBot="1">
      <c r="A19" s="364"/>
      <c r="B19" s="131" t="s">
        <v>2944</v>
      </c>
      <c r="C19" s="116" t="s">
        <v>2961</v>
      </c>
      <c r="D19" s="133">
        <v>43718</v>
      </c>
    </row>
    <row r="20" spans="1:4" ht="45" customHeight="1" thickTop="1" thickBot="1">
      <c r="A20" s="158">
        <v>2020</v>
      </c>
      <c r="B20" s="150" t="s">
        <v>2962</v>
      </c>
      <c r="C20" s="183" t="s">
        <v>2963</v>
      </c>
      <c r="D20" s="151">
        <v>43873</v>
      </c>
    </row>
    <row r="21" spans="1:4" ht="45" customHeight="1" thickTop="1">
      <c r="A21" s="357">
        <v>2021</v>
      </c>
      <c r="B21" s="162" t="s">
        <v>181</v>
      </c>
      <c r="C21" s="187" t="s">
        <v>2964</v>
      </c>
      <c r="D21" s="163">
        <v>44327</v>
      </c>
    </row>
    <row r="22" spans="1:4" ht="45" customHeight="1">
      <c r="A22" s="358"/>
      <c r="B22" s="75" t="s">
        <v>2043</v>
      </c>
      <c r="C22" s="124" t="s">
        <v>2965</v>
      </c>
      <c r="D22" s="76">
        <v>44322</v>
      </c>
    </row>
    <row r="23" spans="1:4" ht="45" customHeight="1">
      <c r="A23" s="358"/>
      <c r="B23" s="75" t="s">
        <v>2043</v>
      </c>
      <c r="C23" s="124" t="s">
        <v>2966</v>
      </c>
      <c r="D23" s="76">
        <v>44322</v>
      </c>
    </row>
    <row r="24" spans="1:4" ht="45" customHeight="1">
      <c r="A24" s="358"/>
      <c r="B24" s="75" t="s">
        <v>2043</v>
      </c>
      <c r="C24" s="124" t="s">
        <v>2967</v>
      </c>
      <c r="D24" s="76">
        <v>44322</v>
      </c>
    </row>
    <row r="25" spans="1:4" ht="45" customHeight="1">
      <c r="A25" s="358"/>
      <c r="B25" s="75" t="s">
        <v>2043</v>
      </c>
      <c r="C25" s="124" t="s">
        <v>2968</v>
      </c>
      <c r="D25" s="76">
        <v>44322</v>
      </c>
    </row>
    <row r="26" spans="1:4" ht="45" customHeight="1">
      <c r="A26" s="358"/>
      <c r="B26" s="75" t="s">
        <v>2969</v>
      </c>
      <c r="C26" s="124" t="s">
        <v>2970</v>
      </c>
      <c r="D26" s="76">
        <v>44362</v>
      </c>
    </row>
    <row r="27" spans="1:4" ht="45" customHeight="1">
      <c r="A27" s="358"/>
      <c r="B27" s="75" t="s">
        <v>2969</v>
      </c>
      <c r="C27" s="124" t="s">
        <v>2971</v>
      </c>
      <c r="D27" s="76">
        <v>44362</v>
      </c>
    </row>
    <row r="28" spans="1:4" ht="45" customHeight="1">
      <c r="A28" s="358"/>
      <c r="B28" s="75" t="s">
        <v>181</v>
      </c>
      <c r="C28" s="124" t="s">
        <v>2972</v>
      </c>
      <c r="D28" s="76">
        <v>44365</v>
      </c>
    </row>
    <row r="29" spans="1:4" ht="45" customHeight="1">
      <c r="A29" s="358"/>
      <c r="B29" s="75" t="s">
        <v>181</v>
      </c>
      <c r="C29" s="124" t="s">
        <v>2973</v>
      </c>
      <c r="D29" s="76">
        <v>44378</v>
      </c>
    </row>
    <row r="30" spans="1:4" ht="45" customHeight="1">
      <c r="A30" s="358"/>
      <c r="B30" s="75" t="s">
        <v>1734</v>
      </c>
      <c r="C30" s="124" t="s">
        <v>2974</v>
      </c>
      <c r="D30" s="76">
        <v>44397</v>
      </c>
    </row>
    <row r="31" spans="1:4" ht="45" customHeight="1">
      <c r="A31" s="358"/>
      <c r="B31" s="75" t="s">
        <v>2969</v>
      </c>
      <c r="C31" s="124" t="s">
        <v>2975</v>
      </c>
      <c r="D31" s="76">
        <v>44446</v>
      </c>
    </row>
    <row r="32" spans="1:4" ht="45" customHeight="1">
      <c r="A32" s="358"/>
      <c r="B32" s="75" t="s">
        <v>181</v>
      </c>
      <c r="C32" s="124" t="s">
        <v>2976</v>
      </c>
      <c r="D32" s="76">
        <v>44424</v>
      </c>
    </row>
    <row r="33" spans="1:8" ht="45" customHeight="1" thickBot="1">
      <c r="A33" s="358"/>
      <c r="B33" s="131" t="s">
        <v>2977</v>
      </c>
      <c r="C33" s="116" t="s">
        <v>2978</v>
      </c>
      <c r="D33" s="132">
        <v>44454</v>
      </c>
    </row>
    <row r="34" spans="1:8" ht="45" customHeight="1" thickTop="1">
      <c r="A34" s="357">
        <v>2022</v>
      </c>
      <c r="B34" s="146" t="s">
        <v>2978</v>
      </c>
      <c r="C34" s="157" t="s">
        <v>2979</v>
      </c>
      <c r="D34" s="147">
        <v>44586</v>
      </c>
    </row>
    <row r="35" spans="1:8" ht="45" customHeight="1">
      <c r="A35" s="358"/>
      <c r="B35" s="56" t="s">
        <v>2978</v>
      </c>
      <c r="C35" s="107" t="s">
        <v>2980</v>
      </c>
      <c r="D35" s="68">
        <v>44609</v>
      </c>
    </row>
    <row r="36" spans="1:8" ht="45" customHeight="1">
      <c r="A36" s="358"/>
      <c r="B36" s="56" t="s">
        <v>2978</v>
      </c>
      <c r="C36" s="107" t="s">
        <v>2981</v>
      </c>
      <c r="D36" s="68">
        <v>44609</v>
      </c>
    </row>
    <row r="37" spans="1:8" ht="45" customHeight="1">
      <c r="A37" s="358"/>
      <c r="B37" s="56" t="s">
        <v>54</v>
      </c>
      <c r="C37" s="107" t="s">
        <v>2982</v>
      </c>
      <c r="D37" s="68">
        <v>44680</v>
      </c>
    </row>
    <row r="38" spans="1:8" ht="45" customHeight="1">
      <c r="A38" s="358"/>
      <c r="B38" s="56" t="s">
        <v>54</v>
      </c>
      <c r="C38" s="107" t="s">
        <v>2983</v>
      </c>
      <c r="D38" s="68">
        <v>44694</v>
      </c>
    </row>
    <row r="39" spans="1:8" ht="45" customHeight="1">
      <c r="A39" s="358"/>
      <c r="B39" s="56" t="s">
        <v>290</v>
      </c>
      <c r="C39" s="107" t="s">
        <v>2984</v>
      </c>
      <c r="D39" s="68">
        <v>44705</v>
      </c>
    </row>
    <row r="40" spans="1:8" ht="45" customHeight="1">
      <c r="A40" s="358"/>
      <c r="B40" s="56" t="s">
        <v>290</v>
      </c>
      <c r="C40" s="107" t="s">
        <v>2985</v>
      </c>
      <c r="D40" s="68">
        <v>44712</v>
      </c>
    </row>
    <row r="41" spans="1:8" ht="45" customHeight="1">
      <c r="A41" s="358"/>
      <c r="B41" s="56" t="s">
        <v>2986</v>
      </c>
      <c r="C41" s="107" t="s">
        <v>2987</v>
      </c>
      <c r="D41" s="68">
        <v>44722</v>
      </c>
    </row>
    <row r="42" spans="1:8" s="9" customFormat="1" ht="45" customHeight="1">
      <c r="A42" s="358"/>
      <c r="B42" s="56" t="s">
        <v>54</v>
      </c>
      <c r="C42" s="107" t="s">
        <v>2988</v>
      </c>
      <c r="D42" s="68" t="s">
        <v>1513</v>
      </c>
      <c r="E42"/>
      <c r="F42"/>
      <c r="G42"/>
      <c r="H42"/>
    </row>
    <row r="43" spans="1:8" ht="45" customHeight="1">
      <c r="A43" s="358"/>
      <c r="B43" s="56" t="s">
        <v>2978</v>
      </c>
      <c r="C43" s="107" t="s">
        <v>2989</v>
      </c>
      <c r="D43" s="68">
        <v>44978</v>
      </c>
    </row>
    <row r="44" spans="1:8" ht="45" customHeight="1" thickBot="1">
      <c r="A44" s="358"/>
      <c r="B44" s="131" t="s">
        <v>2978</v>
      </c>
      <c r="C44" s="116" t="s">
        <v>2989</v>
      </c>
      <c r="D44" s="133">
        <v>44985</v>
      </c>
    </row>
    <row r="45" spans="1:8" ht="45" customHeight="1" thickTop="1">
      <c r="A45" s="357">
        <v>2023</v>
      </c>
      <c r="B45" s="146" t="s">
        <v>2978</v>
      </c>
      <c r="C45" s="157" t="s">
        <v>2990</v>
      </c>
      <c r="D45" s="149">
        <v>45001</v>
      </c>
    </row>
    <row r="46" spans="1:8" ht="45" customHeight="1">
      <c r="A46" s="358"/>
      <c r="B46" s="56" t="s">
        <v>2991</v>
      </c>
      <c r="C46" s="107" t="s">
        <v>2992</v>
      </c>
      <c r="D46" s="60" t="s">
        <v>1744</v>
      </c>
    </row>
    <row r="47" spans="1:8" ht="45" customHeight="1">
      <c r="A47" s="358"/>
      <c r="B47" s="56" t="s">
        <v>2043</v>
      </c>
      <c r="C47" s="107" t="s">
        <v>2993</v>
      </c>
      <c r="D47" s="60">
        <v>45170</v>
      </c>
    </row>
    <row r="48" spans="1:8" ht="45" customHeight="1">
      <c r="A48" s="358"/>
      <c r="B48" s="56" t="s">
        <v>2994</v>
      </c>
      <c r="C48" s="107" t="s">
        <v>2995</v>
      </c>
      <c r="D48" s="60" t="s">
        <v>1744</v>
      </c>
    </row>
    <row r="49" spans="1:4" ht="45" customHeight="1">
      <c r="A49" s="358"/>
      <c r="B49" s="56" t="s">
        <v>58</v>
      </c>
      <c r="C49" s="107" t="s">
        <v>2996</v>
      </c>
      <c r="D49" s="60">
        <v>45195</v>
      </c>
    </row>
    <row r="50" spans="1:4" ht="45" customHeight="1" thickBot="1">
      <c r="A50" s="359"/>
      <c r="B50" s="143" t="s">
        <v>2997</v>
      </c>
      <c r="C50" s="185" t="s">
        <v>2998</v>
      </c>
      <c r="D50" s="179">
        <v>45216</v>
      </c>
    </row>
    <row r="51" spans="1:4" ht="39.9" customHeight="1" thickTop="1">
      <c r="A51" s="357">
        <v>2024</v>
      </c>
      <c r="B51" s="146" t="s">
        <v>211</v>
      </c>
      <c r="C51" s="157" t="s">
        <v>2999</v>
      </c>
      <c r="D51" s="149">
        <v>45306</v>
      </c>
    </row>
    <row r="52" spans="1:4" ht="39.9" customHeight="1">
      <c r="A52" s="358"/>
      <c r="B52" s="57" t="s">
        <v>211</v>
      </c>
      <c r="C52" s="114" t="s">
        <v>3000</v>
      </c>
      <c r="D52" s="115">
        <v>45393</v>
      </c>
    </row>
    <row r="53" spans="1:4" ht="39.9" customHeight="1">
      <c r="A53" s="358"/>
      <c r="B53" s="56" t="s">
        <v>211</v>
      </c>
      <c r="C53" s="107" t="s">
        <v>3001</v>
      </c>
      <c r="D53" s="60">
        <v>45393</v>
      </c>
    </row>
    <row r="54" spans="1:4" ht="39.9" customHeight="1">
      <c r="A54" s="358"/>
      <c r="B54" s="131" t="s">
        <v>211</v>
      </c>
      <c r="C54" s="116" t="s">
        <v>3002</v>
      </c>
      <c r="D54" s="60">
        <v>45393</v>
      </c>
    </row>
    <row r="55" spans="1:4" ht="39.9" customHeight="1">
      <c r="A55" s="358"/>
      <c r="B55" s="56" t="s">
        <v>211</v>
      </c>
      <c r="C55" s="107" t="s">
        <v>3003</v>
      </c>
      <c r="D55" s="60">
        <v>45393</v>
      </c>
    </row>
    <row r="56" spans="1:4" ht="39.9" customHeight="1">
      <c r="A56" s="358"/>
      <c r="B56" s="131" t="s">
        <v>211</v>
      </c>
      <c r="C56" s="116" t="s">
        <v>3004</v>
      </c>
      <c r="D56" s="132">
        <v>45393</v>
      </c>
    </row>
    <row r="57" spans="1:4" ht="45" customHeight="1">
      <c r="A57" s="358"/>
      <c r="B57" s="56" t="s">
        <v>93</v>
      </c>
      <c r="C57" s="107" t="s">
        <v>3005</v>
      </c>
      <c r="D57" s="60">
        <v>45441</v>
      </c>
    </row>
    <row r="58" spans="1:4" ht="39.9" customHeight="1">
      <c r="A58" s="358"/>
      <c r="B58" s="56" t="s">
        <v>93</v>
      </c>
      <c r="C58" s="107" t="s">
        <v>3006</v>
      </c>
      <c r="D58" s="60">
        <v>45453</v>
      </c>
    </row>
    <row r="59" spans="1:4" ht="37.5" customHeight="1">
      <c r="A59" s="358"/>
      <c r="B59" s="56" t="s">
        <v>290</v>
      </c>
      <c r="C59" s="107" t="s">
        <v>3007</v>
      </c>
      <c r="D59" s="60">
        <v>45481</v>
      </c>
    </row>
    <row r="60" spans="1:4" ht="39.9" customHeight="1">
      <c r="A60" s="358"/>
      <c r="B60" s="56" t="s">
        <v>290</v>
      </c>
      <c r="C60" s="107" t="s">
        <v>3008</v>
      </c>
      <c r="D60" s="60">
        <v>45540</v>
      </c>
    </row>
    <row r="61" spans="1:4" ht="17.25" customHeight="1">
      <c r="A61" s="263"/>
      <c r="B61" s="93" t="s">
        <v>290</v>
      </c>
      <c r="C61" s="184" t="s">
        <v>291</v>
      </c>
      <c r="D61" s="94">
        <v>45679</v>
      </c>
    </row>
    <row r="62" spans="1:4" ht="22.5" customHeight="1">
      <c r="A62" s="263"/>
      <c r="B62" s="93" t="s">
        <v>290</v>
      </c>
      <c r="C62" s="184" t="s">
        <v>3588</v>
      </c>
      <c r="D62" s="94">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44140625" customWidth="1"/>
  </cols>
  <sheetData>
    <row r="1" spans="1:11" ht="21.75" customHeight="1" thickBot="1"/>
    <row r="2" spans="1:11" ht="34.5" customHeight="1" thickTop="1">
      <c r="C2" s="351" t="s">
        <v>3009</v>
      </c>
      <c r="E2" s="62"/>
      <c r="G2" s="67"/>
    </row>
    <row r="3" spans="1:11" ht="25.5" customHeight="1" thickBot="1">
      <c r="C3" s="352"/>
      <c r="E3" s="61" t="s">
        <v>162</v>
      </c>
      <c r="G3" s="61" t="s">
        <v>350</v>
      </c>
    </row>
    <row r="4" spans="1:11" ht="27" customHeight="1" thickTop="1"/>
    <row r="5" spans="1:11" ht="14.4">
      <c r="A5" s="139" t="s">
        <v>351</v>
      </c>
      <c r="B5" s="139" t="s">
        <v>28</v>
      </c>
      <c r="C5" s="139" t="s">
        <v>352</v>
      </c>
      <c r="D5" s="139" t="s">
        <v>30</v>
      </c>
    </row>
    <row r="6" spans="1:11" ht="45" customHeight="1">
      <c r="A6" s="358">
        <v>2018</v>
      </c>
      <c r="B6" s="57" t="s">
        <v>181</v>
      </c>
      <c r="C6" s="114" t="s">
        <v>3010</v>
      </c>
      <c r="D6" s="51">
        <v>43126</v>
      </c>
    </row>
    <row r="7" spans="1:11" ht="45" customHeight="1">
      <c r="A7" s="358"/>
      <c r="B7" s="56" t="s">
        <v>1645</v>
      </c>
      <c r="C7" s="107" t="s">
        <v>3011</v>
      </c>
      <c r="D7" s="68">
        <v>43132</v>
      </c>
    </row>
    <row r="8" spans="1:11" ht="45" customHeight="1">
      <c r="A8" s="358"/>
      <c r="B8" s="56" t="s">
        <v>1645</v>
      </c>
      <c r="C8" s="107" t="s">
        <v>3012</v>
      </c>
      <c r="D8" s="68">
        <v>43146</v>
      </c>
      <c r="K8" s="66"/>
    </row>
    <row r="9" spans="1:11" ht="45" customHeight="1">
      <c r="A9" s="358"/>
      <c r="B9" s="56" t="s">
        <v>1645</v>
      </c>
      <c r="C9" s="107" t="s">
        <v>3013</v>
      </c>
      <c r="D9" s="68">
        <v>43160</v>
      </c>
    </row>
    <row r="10" spans="1:11" ht="45" customHeight="1">
      <c r="A10" s="358"/>
      <c r="B10" s="56" t="s">
        <v>91</v>
      </c>
      <c r="C10" s="107" t="s">
        <v>3014</v>
      </c>
      <c r="D10" s="68">
        <v>43159</v>
      </c>
    </row>
    <row r="11" spans="1:11" ht="45" customHeight="1">
      <c r="A11" s="358"/>
      <c r="B11" s="56" t="s">
        <v>1645</v>
      </c>
      <c r="C11" s="107" t="s">
        <v>3015</v>
      </c>
      <c r="D11" s="68">
        <v>43167</v>
      </c>
    </row>
    <row r="12" spans="1:11" ht="45" customHeight="1">
      <c r="A12" s="358"/>
      <c r="B12" s="56" t="s">
        <v>3016</v>
      </c>
      <c r="C12" s="107" t="s">
        <v>3017</v>
      </c>
      <c r="D12" s="68">
        <v>43190</v>
      </c>
    </row>
    <row r="13" spans="1:11" ht="45" customHeight="1">
      <c r="A13" s="358"/>
      <c r="B13" s="56" t="s">
        <v>1645</v>
      </c>
      <c r="C13" s="107" t="s">
        <v>3018</v>
      </c>
      <c r="D13" s="68">
        <v>43195</v>
      </c>
    </row>
    <row r="14" spans="1:11" ht="45" customHeight="1">
      <c r="A14" s="358"/>
      <c r="B14" s="56" t="s">
        <v>1645</v>
      </c>
      <c r="C14" s="107" t="s">
        <v>3019</v>
      </c>
      <c r="D14" s="68">
        <v>43216</v>
      </c>
    </row>
    <row r="15" spans="1:11" ht="45" customHeight="1">
      <c r="A15" s="358"/>
      <c r="B15" s="56" t="s">
        <v>3020</v>
      </c>
      <c r="C15" s="107" t="s">
        <v>3021</v>
      </c>
      <c r="D15" s="68">
        <v>43209</v>
      </c>
    </row>
    <row r="16" spans="1:11" ht="45" customHeight="1">
      <c r="A16" s="358"/>
      <c r="B16" s="56" t="s">
        <v>1645</v>
      </c>
      <c r="C16" s="107" t="s">
        <v>3022</v>
      </c>
      <c r="D16" s="68">
        <v>43209</v>
      </c>
    </row>
    <row r="17" spans="1:4" ht="45" customHeight="1">
      <c r="A17" s="358"/>
      <c r="B17" s="56" t="s">
        <v>1645</v>
      </c>
      <c r="C17" s="107" t="s">
        <v>3019</v>
      </c>
      <c r="D17" s="68">
        <v>43216</v>
      </c>
    </row>
    <row r="18" spans="1:4" ht="45" customHeight="1">
      <c r="A18" s="358"/>
      <c r="B18" s="56" t="s">
        <v>1645</v>
      </c>
      <c r="C18" s="107" t="s">
        <v>3023</v>
      </c>
      <c r="D18" s="68">
        <v>43243</v>
      </c>
    </row>
    <row r="19" spans="1:4" ht="45" customHeight="1">
      <c r="A19" s="358"/>
      <c r="B19" s="56" t="s">
        <v>1645</v>
      </c>
      <c r="C19" s="107" t="s">
        <v>3024</v>
      </c>
      <c r="D19" s="68">
        <v>43251</v>
      </c>
    </row>
    <row r="20" spans="1:4" ht="45" customHeight="1">
      <c r="A20" s="358"/>
      <c r="B20" s="56" t="s">
        <v>3016</v>
      </c>
      <c r="C20" s="107" t="s">
        <v>3025</v>
      </c>
      <c r="D20" s="68">
        <v>43332</v>
      </c>
    </row>
    <row r="21" spans="1:4" ht="45" customHeight="1">
      <c r="A21" s="358"/>
      <c r="B21" s="56" t="s">
        <v>181</v>
      </c>
      <c r="C21" s="107" t="s">
        <v>3026</v>
      </c>
      <c r="D21" s="68">
        <v>43343</v>
      </c>
    </row>
    <row r="22" spans="1:4" ht="45" customHeight="1">
      <c r="A22" s="358"/>
      <c r="B22" s="56" t="s">
        <v>3016</v>
      </c>
      <c r="C22" s="107" t="s">
        <v>3027</v>
      </c>
      <c r="D22" s="68">
        <v>43360</v>
      </c>
    </row>
    <row r="23" spans="1:4" ht="45" customHeight="1">
      <c r="A23" s="358"/>
      <c r="B23" s="56" t="s">
        <v>3016</v>
      </c>
      <c r="C23" s="107" t="s">
        <v>3028</v>
      </c>
      <c r="D23" s="68">
        <v>43374</v>
      </c>
    </row>
    <row r="24" spans="1:4" ht="45" customHeight="1">
      <c r="A24" s="358"/>
      <c r="B24" s="56" t="s">
        <v>1645</v>
      </c>
      <c r="C24" s="107" t="s">
        <v>3029</v>
      </c>
      <c r="D24" s="68">
        <v>42902</v>
      </c>
    </row>
    <row r="25" spans="1:4" ht="45" customHeight="1" thickBot="1">
      <c r="A25" s="358"/>
      <c r="B25" s="131" t="s">
        <v>3030</v>
      </c>
      <c r="C25" s="116" t="s">
        <v>3031</v>
      </c>
      <c r="D25" s="133">
        <v>43412</v>
      </c>
    </row>
    <row r="26" spans="1:4" ht="45" customHeight="1" thickTop="1">
      <c r="A26" s="357">
        <v>2019</v>
      </c>
      <c r="B26" s="146" t="s">
        <v>3030</v>
      </c>
      <c r="C26" s="157" t="s">
        <v>3032</v>
      </c>
      <c r="D26" s="147">
        <v>43480</v>
      </c>
    </row>
    <row r="27" spans="1:4" ht="45" customHeight="1">
      <c r="A27" s="358"/>
      <c r="B27" s="56" t="s">
        <v>3030</v>
      </c>
      <c r="C27" s="107" t="s">
        <v>3033</v>
      </c>
      <c r="D27" s="68">
        <v>43503</v>
      </c>
    </row>
    <row r="28" spans="1:4" ht="45" customHeight="1">
      <c r="A28" s="358"/>
      <c r="B28" s="56" t="s">
        <v>3030</v>
      </c>
      <c r="C28" s="107" t="s">
        <v>3034</v>
      </c>
      <c r="D28" s="68">
        <v>43516</v>
      </c>
    </row>
    <row r="29" spans="1:4" ht="45" customHeight="1">
      <c r="A29" s="358"/>
      <c r="B29" s="56" t="s">
        <v>3030</v>
      </c>
      <c r="C29" s="107" t="s">
        <v>3035</v>
      </c>
      <c r="D29" s="68">
        <v>43523</v>
      </c>
    </row>
    <row r="30" spans="1:4" ht="45" customHeight="1">
      <c r="A30" s="358"/>
      <c r="B30" s="56" t="s">
        <v>3030</v>
      </c>
      <c r="C30" s="107" t="s">
        <v>3036</v>
      </c>
      <c r="D30" s="68">
        <v>43531</v>
      </c>
    </row>
    <row r="31" spans="1:4" ht="45" customHeight="1">
      <c r="A31" s="358"/>
      <c r="B31" s="56" t="s">
        <v>3030</v>
      </c>
      <c r="C31" s="107" t="s">
        <v>3037</v>
      </c>
      <c r="D31" s="68">
        <v>43592</v>
      </c>
    </row>
    <row r="32" spans="1:4" ht="45" customHeight="1">
      <c r="A32" s="358"/>
      <c r="B32" s="56" t="s">
        <v>3030</v>
      </c>
      <c r="C32" s="107" t="s">
        <v>3038</v>
      </c>
      <c r="D32" s="68">
        <v>43530</v>
      </c>
    </row>
    <row r="33" spans="1:4" ht="45" customHeight="1">
      <c r="A33" s="358"/>
      <c r="B33" s="56" t="s">
        <v>3030</v>
      </c>
      <c r="C33" s="107" t="s">
        <v>3039</v>
      </c>
      <c r="D33" s="68">
        <v>43560</v>
      </c>
    </row>
    <row r="34" spans="1:4" ht="45" customHeight="1">
      <c r="A34" s="358"/>
      <c r="B34" s="56" t="s">
        <v>3030</v>
      </c>
      <c r="C34" s="107" t="s">
        <v>3040</v>
      </c>
      <c r="D34" s="68">
        <v>43579</v>
      </c>
    </row>
    <row r="35" spans="1:4" ht="45" customHeight="1">
      <c r="A35" s="358"/>
      <c r="B35" s="56" t="s">
        <v>3030</v>
      </c>
      <c r="C35" s="107" t="s">
        <v>3041</v>
      </c>
      <c r="D35" s="68">
        <v>43613</v>
      </c>
    </row>
    <row r="36" spans="1:4" ht="45" customHeight="1">
      <c r="A36" s="358"/>
      <c r="B36" s="56" t="s">
        <v>3030</v>
      </c>
      <c r="C36" s="107" t="s">
        <v>3042</v>
      </c>
      <c r="D36" s="68">
        <v>43616</v>
      </c>
    </row>
    <row r="37" spans="1:4" ht="45" customHeight="1">
      <c r="A37" s="358"/>
      <c r="B37" s="56" t="s">
        <v>3030</v>
      </c>
      <c r="C37" s="107" t="s">
        <v>3043</v>
      </c>
      <c r="D37" s="68">
        <v>43620</v>
      </c>
    </row>
    <row r="38" spans="1:4" ht="45" customHeight="1">
      <c r="A38" s="358"/>
      <c r="B38" s="56" t="s">
        <v>3030</v>
      </c>
      <c r="C38" s="107" t="s">
        <v>3044</v>
      </c>
      <c r="D38" s="68">
        <v>43713</v>
      </c>
    </row>
    <row r="39" spans="1:4" ht="45" customHeight="1">
      <c r="A39" s="358"/>
      <c r="B39" s="56" t="s">
        <v>3030</v>
      </c>
      <c r="C39" s="107" t="s">
        <v>3045</v>
      </c>
      <c r="D39" s="68">
        <v>43776</v>
      </c>
    </row>
    <row r="40" spans="1:4" ht="45" customHeight="1">
      <c r="A40" s="358"/>
      <c r="B40" s="56" t="s">
        <v>3030</v>
      </c>
      <c r="C40" s="107" t="s">
        <v>3046</v>
      </c>
      <c r="D40" s="68">
        <v>43782</v>
      </c>
    </row>
    <row r="41" spans="1:4" ht="45" customHeight="1">
      <c r="A41" s="358"/>
      <c r="B41" s="56" t="s">
        <v>3030</v>
      </c>
      <c r="C41" s="107" t="s">
        <v>3047</v>
      </c>
      <c r="D41" s="68">
        <v>43797</v>
      </c>
    </row>
    <row r="42" spans="1:4" ht="45" customHeight="1" thickBot="1">
      <c r="A42" s="358"/>
      <c r="B42" s="131" t="s">
        <v>1645</v>
      </c>
      <c r="C42" s="116" t="s">
        <v>3048</v>
      </c>
      <c r="D42" s="133">
        <v>43796</v>
      </c>
    </row>
    <row r="43" spans="1:4" ht="45" customHeight="1" thickTop="1">
      <c r="A43" s="357">
        <v>2020</v>
      </c>
      <c r="B43" s="146" t="s">
        <v>3030</v>
      </c>
      <c r="C43" s="157" t="s">
        <v>3049</v>
      </c>
      <c r="D43" s="147">
        <v>43845</v>
      </c>
    </row>
    <row r="44" spans="1:4" ht="45" customHeight="1">
      <c r="A44" s="358"/>
      <c r="B44" s="56" t="s">
        <v>3030</v>
      </c>
      <c r="C44" s="107" t="s">
        <v>3050</v>
      </c>
      <c r="D44" s="68">
        <v>43867</v>
      </c>
    </row>
    <row r="45" spans="1:4" ht="45" customHeight="1">
      <c r="A45" s="358"/>
      <c r="B45" s="56" t="s">
        <v>138</v>
      </c>
      <c r="C45" s="107" t="s">
        <v>3051</v>
      </c>
      <c r="D45" s="68">
        <v>43865</v>
      </c>
    </row>
    <row r="46" spans="1:4" ht="45" customHeight="1">
      <c r="A46" s="358"/>
      <c r="B46" s="56" t="s">
        <v>3052</v>
      </c>
      <c r="C46" s="107" t="s">
        <v>3053</v>
      </c>
      <c r="D46" s="68">
        <v>43873</v>
      </c>
    </row>
    <row r="47" spans="1:4" ht="45" customHeight="1">
      <c r="A47" s="358"/>
      <c r="B47" s="56" t="s">
        <v>138</v>
      </c>
      <c r="C47" s="107" t="s">
        <v>3054</v>
      </c>
      <c r="D47" s="68">
        <v>43902</v>
      </c>
    </row>
    <row r="48" spans="1:4" ht="45" customHeight="1">
      <c r="A48" s="358"/>
      <c r="B48" s="56" t="s">
        <v>729</v>
      </c>
      <c r="C48" s="107" t="s">
        <v>3055</v>
      </c>
      <c r="D48" s="68">
        <v>43902</v>
      </c>
    </row>
    <row r="49" spans="1:4" ht="45" customHeight="1">
      <c r="A49" s="358"/>
      <c r="B49" s="56" t="s">
        <v>3016</v>
      </c>
      <c r="C49" s="107" t="s">
        <v>3056</v>
      </c>
      <c r="D49" s="68">
        <v>44104</v>
      </c>
    </row>
    <row r="50" spans="1:4" ht="45" customHeight="1">
      <c r="A50" s="358"/>
      <c r="B50" s="56" t="s">
        <v>3030</v>
      </c>
      <c r="C50" s="107" t="s">
        <v>3057</v>
      </c>
      <c r="D50" s="68" t="s">
        <v>3058</v>
      </c>
    </row>
    <row r="51" spans="1:4" ht="45" customHeight="1" thickBot="1">
      <c r="A51" s="358"/>
      <c r="B51" s="131" t="s">
        <v>3059</v>
      </c>
      <c r="C51" s="116" t="s">
        <v>3060</v>
      </c>
      <c r="D51" s="133">
        <v>44165</v>
      </c>
    </row>
    <row r="52" spans="1:4" ht="45" customHeight="1" thickTop="1">
      <c r="A52" s="357">
        <v>2021</v>
      </c>
      <c r="B52" s="146" t="s">
        <v>3059</v>
      </c>
      <c r="C52" s="157" t="s">
        <v>3061</v>
      </c>
      <c r="D52" s="147">
        <v>44216</v>
      </c>
    </row>
    <row r="53" spans="1:4" ht="45" customHeight="1">
      <c r="A53" s="358"/>
      <c r="B53" s="56" t="s">
        <v>3059</v>
      </c>
      <c r="C53" s="107" t="s">
        <v>3062</v>
      </c>
      <c r="D53" s="68">
        <v>44236</v>
      </c>
    </row>
    <row r="54" spans="1:4" ht="45" customHeight="1">
      <c r="A54" s="358"/>
      <c r="B54" s="56" t="s">
        <v>181</v>
      </c>
      <c r="C54" s="107" t="s">
        <v>3063</v>
      </c>
      <c r="D54" s="60">
        <v>44333</v>
      </c>
    </row>
    <row r="55" spans="1:4" ht="45" customHeight="1">
      <c r="A55" s="358"/>
      <c r="B55" s="56" t="s">
        <v>181</v>
      </c>
      <c r="C55" s="107" t="s">
        <v>3064</v>
      </c>
      <c r="D55" s="60">
        <v>44354</v>
      </c>
    </row>
    <row r="56" spans="1:4" ht="45" customHeight="1">
      <c r="A56" s="358"/>
      <c r="B56" s="56" t="s">
        <v>181</v>
      </c>
      <c r="C56" s="107" t="s">
        <v>3065</v>
      </c>
      <c r="D56" s="60">
        <v>44361</v>
      </c>
    </row>
    <row r="57" spans="1:4" ht="45" customHeight="1">
      <c r="A57" s="358"/>
      <c r="B57" s="56" t="s">
        <v>181</v>
      </c>
      <c r="C57" s="107" t="s">
        <v>3066</v>
      </c>
      <c r="D57" s="60">
        <v>44368</v>
      </c>
    </row>
    <row r="58" spans="1:4" ht="45" customHeight="1">
      <c r="A58" s="358"/>
      <c r="B58" s="56" t="s">
        <v>181</v>
      </c>
      <c r="C58" s="107" t="s">
        <v>3067</v>
      </c>
      <c r="D58" s="60">
        <v>44368</v>
      </c>
    </row>
    <row r="59" spans="1:4" ht="45" customHeight="1">
      <c r="A59" s="358"/>
      <c r="B59" s="57" t="s">
        <v>181</v>
      </c>
      <c r="C59" s="107" t="s">
        <v>3065</v>
      </c>
      <c r="D59" s="60">
        <v>44371</v>
      </c>
    </row>
    <row r="60" spans="1:4" ht="45" customHeight="1">
      <c r="A60" s="358"/>
      <c r="B60" s="56" t="s">
        <v>1709</v>
      </c>
      <c r="C60" s="107" t="s">
        <v>3068</v>
      </c>
      <c r="D60" s="60">
        <v>44373</v>
      </c>
    </row>
    <row r="61" spans="1:4" ht="45" customHeight="1">
      <c r="A61" s="358"/>
      <c r="B61" s="56" t="s">
        <v>181</v>
      </c>
      <c r="C61" s="107" t="s">
        <v>3069</v>
      </c>
      <c r="D61" s="60">
        <v>44382</v>
      </c>
    </row>
    <row r="62" spans="1:4" ht="45" customHeight="1">
      <c r="A62" s="358"/>
      <c r="B62" s="56" t="s">
        <v>181</v>
      </c>
      <c r="C62" s="107" t="s">
        <v>3070</v>
      </c>
      <c r="D62" s="60">
        <v>44382</v>
      </c>
    </row>
    <row r="63" spans="1:4" ht="45" customHeight="1">
      <c r="A63" s="358"/>
      <c r="B63" s="56" t="s">
        <v>181</v>
      </c>
      <c r="C63" s="107" t="s">
        <v>3071</v>
      </c>
      <c r="D63" s="60">
        <v>44382</v>
      </c>
    </row>
    <row r="64" spans="1:4" ht="45" customHeight="1">
      <c r="A64" s="358"/>
      <c r="B64" s="57" t="s">
        <v>181</v>
      </c>
      <c r="C64" s="107" t="s">
        <v>3072</v>
      </c>
      <c r="D64" s="60">
        <v>44391</v>
      </c>
    </row>
    <row r="65" spans="1:4" ht="45" customHeight="1">
      <c r="A65" s="358"/>
      <c r="B65" s="56" t="s">
        <v>181</v>
      </c>
      <c r="C65" s="107" t="s">
        <v>3073</v>
      </c>
      <c r="D65" s="60">
        <v>44403</v>
      </c>
    </row>
    <row r="66" spans="1:4" ht="45" customHeight="1">
      <c r="A66" s="358"/>
      <c r="B66" s="56" t="s">
        <v>3074</v>
      </c>
      <c r="C66" s="107" t="s">
        <v>3075</v>
      </c>
      <c r="D66" s="60">
        <v>44433</v>
      </c>
    </row>
    <row r="67" spans="1:4" ht="45" customHeight="1">
      <c r="A67" s="358"/>
      <c r="B67" s="56" t="s">
        <v>3074</v>
      </c>
      <c r="C67" s="107" t="s">
        <v>3076</v>
      </c>
      <c r="D67" s="60">
        <v>44433</v>
      </c>
    </row>
    <row r="68" spans="1:4" ht="45" customHeight="1">
      <c r="A68" s="358"/>
      <c r="B68" s="56" t="s">
        <v>3074</v>
      </c>
      <c r="C68" s="107" t="s">
        <v>3077</v>
      </c>
      <c r="D68" s="60">
        <v>44420</v>
      </c>
    </row>
    <row r="69" spans="1:4" ht="45" customHeight="1">
      <c r="A69" s="358"/>
      <c r="B69" s="56" t="s">
        <v>3074</v>
      </c>
      <c r="C69" s="107" t="s">
        <v>3078</v>
      </c>
      <c r="D69" s="60">
        <v>44432</v>
      </c>
    </row>
    <row r="70" spans="1:4" ht="45" customHeight="1">
      <c r="A70" s="358"/>
      <c r="B70" s="56" t="s">
        <v>3074</v>
      </c>
      <c r="C70" s="107" t="s">
        <v>3079</v>
      </c>
      <c r="D70" s="60">
        <v>44418</v>
      </c>
    </row>
    <row r="71" spans="1:4" ht="45" customHeight="1">
      <c r="A71" s="358"/>
      <c r="B71" s="56" t="s">
        <v>3074</v>
      </c>
      <c r="C71" s="107" t="s">
        <v>3080</v>
      </c>
      <c r="D71" s="60">
        <v>44434</v>
      </c>
    </row>
    <row r="72" spans="1:4" ht="45" customHeight="1">
      <c r="A72" s="358"/>
      <c r="B72" s="56" t="s">
        <v>3074</v>
      </c>
      <c r="C72" s="107" t="s">
        <v>3081</v>
      </c>
      <c r="D72" s="60">
        <v>44446</v>
      </c>
    </row>
    <row r="73" spans="1:4" ht="45" customHeight="1">
      <c r="A73" s="358"/>
      <c r="B73" s="56" t="s">
        <v>3074</v>
      </c>
      <c r="C73" s="107" t="s">
        <v>3082</v>
      </c>
      <c r="D73" s="60">
        <v>44446</v>
      </c>
    </row>
    <row r="74" spans="1:4" ht="45" customHeight="1">
      <c r="A74" s="358"/>
      <c r="B74" s="56" t="s">
        <v>3074</v>
      </c>
      <c r="C74" s="107" t="s">
        <v>3083</v>
      </c>
      <c r="D74" s="60">
        <v>44446</v>
      </c>
    </row>
    <row r="75" spans="1:4" ht="45" customHeight="1">
      <c r="A75" s="358"/>
      <c r="B75" s="56" t="s">
        <v>3074</v>
      </c>
      <c r="C75" s="107" t="s">
        <v>3084</v>
      </c>
      <c r="D75" s="60">
        <v>44434</v>
      </c>
    </row>
    <row r="76" spans="1:4" ht="45" customHeight="1">
      <c r="A76" s="358"/>
      <c r="B76" s="56" t="s">
        <v>3074</v>
      </c>
      <c r="C76" s="107" t="s">
        <v>3085</v>
      </c>
      <c r="D76" s="60">
        <v>44432</v>
      </c>
    </row>
    <row r="77" spans="1:4" ht="45" customHeight="1">
      <c r="A77" s="358"/>
      <c r="B77" s="56" t="s">
        <v>3074</v>
      </c>
      <c r="C77" s="107" t="s">
        <v>3086</v>
      </c>
      <c r="D77" s="60">
        <v>44432</v>
      </c>
    </row>
    <row r="78" spans="1:4" ht="45" customHeight="1">
      <c r="A78" s="358"/>
      <c r="B78" s="56" t="s">
        <v>3087</v>
      </c>
      <c r="C78" s="107" t="s">
        <v>3088</v>
      </c>
      <c r="D78" s="60">
        <v>44432</v>
      </c>
    </row>
    <row r="79" spans="1:4" ht="45" customHeight="1">
      <c r="A79" s="358"/>
      <c r="B79" s="56" t="s">
        <v>3074</v>
      </c>
      <c r="C79" s="107" t="s">
        <v>3089</v>
      </c>
      <c r="D79" s="60">
        <v>44434</v>
      </c>
    </row>
    <row r="80" spans="1:4" ht="45" customHeight="1">
      <c r="A80" s="358"/>
      <c r="B80" s="56" t="s">
        <v>3074</v>
      </c>
      <c r="C80" s="107" t="s">
        <v>3090</v>
      </c>
      <c r="D80" s="60">
        <v>44440</v>
      </c>
    </row>
    <row r="81" spans="1:4" ht="45" customHeight="1">
      <c r="A81" s="358"/>
      <c r="B81" s="56" t="s">
        <v>54</v>
      </c>
      <c r="C81" s="107" t="s">
        <v>3091</v>
      </c>
      <c r="D81" s="60">
        <v>44413</v>
      </c>
    </row>
    <row r="82" spans="1:4" ht="45" customHeight="1">
      <c r="A82" s="358"/>
      <c r="B82" s="56" t="s">
        <v>1709</v>
      </c>
      <c r="C82" s="107" t="s">
        <v>3092</v>
      </c>
      <c r="D82" s="60">
        <v>44440</v>
      </c>
    </row>
    <row r="83" spans="1:4" ht="45" customHeight="1">
      <c r="A83" s="358"/>
      <c r="B83" s="56" t="s">
        <v>54</v>
      </c>
      <c r="C83" s="107" t="s">
        <v>3093</v>
      </c>
      <c r="D83" s="60">
        <v>44441</v>
      </c>
    </row>
    <row r="84" spans="1:4" ht="45" customHeight="1">
      <c r="A84" s="358"/>
      <c r="B84" s="56" t="s">
        <v>3030</v>
      </c>
      <c r="C84" s="107" t="s">
        <v>3094</v>
      </c>
      <c r="D84" s="60">
        <v>44454</v>
      </c>
    </row>
    <row r="85" spans="1:4" ht="45" customHeight="1">
      <c r="A85" s="358"/>
      <c r="B85" s="56" t="s">
        <v>3030</v>
      </c>
      <c r="C85" s="107" t="s">
        <v>3095</v>
      </c>
      <c r="D85" s="60">
        <v>44453</v>
      </c>
    </row>
    <row r="86" spans="1:4" ht="45" customHeight="1">
      <c r="A86" s="358"/>
      <c r="B86" s="56" t="s">
        <v>3074</v>
      </c>
      <c r="C86" s="107" t="s">
        <v>3096</v>
      </c>
      <c r="D86" s="60">
        <v>44469</v>
      </c>
    </row>
    <row r="87" spans="1:4" ht="45" customHeight="1">
      <c r="A87" s="358"/>
      <c r="B87" s="56" t="s">
        <v>3074</v>
      </c>
      <c r="C87" s="107" t="s">
        <v>3097</v>
      </c>
      <c r="D87" s="60">
        <v>44468</v>
      </c>
    </row>
    <row r="88" spans="1:4" ht="45" customHeight="1">
      <c r="A88" s="358"/>
      <c r="B88" s="56" t="s">
        <v>3074</v>
      </c>
      <c r="C88" s="107" t="s">
        <v>3098</v>
      </c>
      <c r="D88" s="60">
        <v>44474</v>
      </c>
    </row>
    <row r="89" spans="1:4" ht="45" customHeight="1">
      <c r="A89" s="358"/>
      <c r="B89" s="56" t="s">
        <v>3074</v>
      </c>
      <c r="C89" s="107" t="s">
        <v>3099</v>
      </c>
      <c r="D89" s="60">
        <v>44474</v>
      </c>
    </row>
    <row r="90" spans="1:4" ht="45" customHeight="1">
      <c r="A90" s="358"/>
      <c r="B90" s="56" t="s">
        <v>3074</v>
      </c>
      <c r="C90" s="107" t="s">
        <v>3100</v>
      </c>
      <c r="D90" s="60">
        <v>44474</v>
      </c>
    </row>
    <row r="91" spans="1:4" ht="45" customHeight="1">
      <c r="A91" s="358"/>
      <c r="B91" s="56" t="s">
        <v>3101</v>
      </c>
      <c r="C91" s="107" t="s">
        <v>3102</v>
      </c>
      <c r="D91" s="60">
        <v>44475</v>
      </c>
    </row>
    <row r="92" spans="1:4" ht="45" customHeight="1">
      <c r="A92" s="358"/>
      <c r="B92" s="56" t="s">
        <v>3103</v>
      </c>
      <c r="C92" s="107" t="s">
        <v>3104</v>
      </c>
      <c r="D92" s="60">
        <v>44490</v>
      </c>
    </row>
    <row r="93" spans="1:4" ht="45" customHeight="1" thickBot="1">
      <c r="A93" s="358"/>
      <c r="B93" s="131" t="s">
        <v>3074</v>
      </c>
      <c r="C93" s="116" t="s">
        <v>3105</v>
      </c>
      <c r="D93" s="132">
        <v>44517</v>
      </c>
    </row>
    <row r="94" spans="1:4" ht="45" customHeight="1" thickTop="1">
      <c r="A94" s="357">
        <v>2022</v>
      </c>
      <c r="B94" s="146" t="s">
        <v>3103</v>
      </c>
      <c r="C94" s="157" t="s">
        <v>3106</v>
      </c>
      <c r="D94" s="149">
        <v>44567</v>
      </c>
    </row>
    <row r="95" spans="1:4" ht="45" customHeight="1">
      <c r="A95" s="358"/>
      <c r="B95" s="56" t="s">
        <v>3074</v>
      </c>
      <c r="C95" s="107" t="s">
        <v>3107</v>
      </c>
      <c r="D95" s="60" t="s">
        <v>137</v>
      </c>
    </row>
    <row r="96" spans="1:4" ht="45" customHeight="1">
      <c r="A96" s="358"/>
      <c r="B96" s="56" t="s">
        <v>3074</v>
      </c>
      <c r="C96" s="107" t="s">
        <v>3108</v>
      </c>
      <c r="D96" s="60">
        <v>44685</v>
      </c>
    </row>
    <row r="97" spans="1:15" ht="45" customHeight="1">
      <c r="A97" s="358"/>
      <c r="B97" s="56" t="s">
        <v>3074</v>
      </c>
      <c r="C97" s="107" t="s">
        <v>3109</v>
      </c>
      <c r="D97" s="60">
        <v>44686</v>
      </c>
    </row>
    <row r="98" spans="1:15" ht="45" customHeight="1">
      <c r="A98" s="358"/>
      <c r="B98" s="56" t="s">
        <v>1709</v>
      </c>
      <c r="C98" s="107" t="s">
        <v>3110</v>
      </c>
      <c r="D98" s="60">
        <v>44692</v>
      </c>
    </row>
    <row r="99" spans="1:15" ht="45" customHeight="1">
      <c r="A99" s="358"/>
      <c r="B99" s="56" t="s">
        <v>1709</v>
      </c>
      <c r="C99" s="107" t="s">
        <v>3111</v>
      </c>
      <c r="D99" s="60">
        <v>44692</v>
      </c>
    </row>
    <row r="100" spans="1:15" ht="45" customHeight="1">
      <c r="A100" s="358"/>
      <c r="B100" s="56" t="s">
        <v>1709</v>
      </c>
      <c r="C100" s="107" t="s">
        <v>3112</v>
      </c>
      <c r="D100" s="60">
        <v>44692</v>
      </c>
    </row>
    <row r="101" spans="1:15" ht="45" customHeight="1">
      <c r="A101" s="358"/>
      <c r="B101" s="56" t="s">
        <v>3074</v>
      </c>
      <c r="C101" s="107" t="s">
        <v>3096</v>
      </c>
      <c r="D101" s="60">
        <v>44712</v>
      </c>
    </row>
    <row r="102" spans="1:15" ht="45" customHeight="1">
      <c r="A102" s="358"/>
      <c r="B102" s="56" t="s">
        <v>3074</v>
      </c>
      <c r="C102" s="107" t="s">
        <v>3098</v>
      </c>
      <c r="D102" s="60">
        <v>44714</v>
      </c>
    </row>
    <row r="103" spans="1:15" ht="45" customHeight="1">
      <c r="A103" s="358"/>
      <c r="B103" s="56" t="s">
        <v>181</v>
      </c>
      <c r="C103" s="107" t="s">
        <v>3113</v>
      </c>
      <c r="D103" s="60">
        <v>44719</v>
      </c>
    </row>
    <row r="104" spans="1:15" ht="45" customHeight="1">
      <c r="A104" s="358"/>
      <c r="B104" s="56" t="s">
        <v>181</v>
      </c>
      <c r="C104" s="107" t="s">
        <v>3114</v>
      </c>
      <c r="D104" s="60">
        <v>44727</v>
      </c>
    </row>
    <row r="105" spans="1:15" ht="45" customHeight="1">
      <c r="A105" s="358"/>
      <c r="B105" s="56" t="s">
        <v>1709</v>
      </c>
      <c r="C105" s="107" t="s">
        <v>3115</v>
      </c>
      <c r="D105" s="60">
        <v>44727</v>
      </c>
    </row>
    <row r="106" spans="1:15" ht="45" customHeight="1">
      <c r="A106" s="358"/>
      <c r="B106" s="56" t="s">
        <v>3074</v>
      </c>
      <c r="C106" s="107" t="s">
        <v>3116</v>
      </c>
      <c r="D106" s="60">
        <v>44824</v>
      </c>
    </row>
    <row r="107" spans="1:15" ht="45" customHeight="1">
      <c r="A107" s="358"/>
      <c r="B107" s="56" t="s">
        <v>3074</v>
      </c>
      <c r="C107" s="107" t="s">
        <v>3117</v>
      </c>
      <c r="D107" s="60">
        <v>44839</v>
      </c>
    </row>
    <row r="108" spans="1:15" ht="45" customHeight="1">
      <c r="A108" s="358"/>
      <c r="B108" s="56" t="s">
        <v>3074</v>
      </c>
      <c r="C108" s="107" t="s">
        <v>3118</v>
      </c>
      <c r="D108" s="60">
        <v>44873</v>
      </c>
    </row>
    <row r="109" spans="1:15" ht="45" customHeight="1">
      <c r="A109" s="358"/>
      <c r="B109" s="56" t="s">
        <v>3119</v>
      </c>
      <c r="C109" s="107" t="s">
        <v>3120</v>
      </c>
      <c r="D109" s="60">
        <v>44875</v>
      </c>
    </row>
    <row r="110" spans="1:15" ht="45" customHeight="1" thickBot="1">
      <c r="A110" s="358"/>
      <c r="B110" s="131" t="s">
        <v>3074</v>
      </c>
      <c r="C110" s="116" t="s">
        <v>3121</v>
      </c>
      <c r="D110" s="132">
        <v>44893</v>
      </c>
      <c r="O110" s="19"/>
    </row>
    <row r="111" spans="1:15" ht="45" customHeight="1" thickTop="1">
      <c r="A111" s="357">
        <v>2023</v>
      </c>
      <c r="B111" s="146" t="s">
        <v>3074</v>
      </c>
      <c r="C111" s="157" t="s">
        <v>83</v>
      </c>
      <c r="D111" s="149">
        <v>44937</v>
      </c>
    </row>
    <row r="112" spans="1:15" ht="45" customHeight="1">
      <c r="A112" s="358"/>
      <c r="B112" s="56" t="s">
        <v>3074</v>
      </c>
      <c r="C112" s="107" t="s">
        <v>3085</v>
      </c>
      <c r="D112" s="60">
        <v>44949</v>
      </c>
      <c r="O112" s="19"/>
    </row>
    <row r="113" spans="1:15" ht="45" customHeight="1">
      <c r="A113" s="358"/>
      <c r="B113" s="56" t="s">
        <v>3074</v>
      </c>
      <c r="C113" s="107" t="s">
        <v>3122</v>
      </c>
      <c r="D113" s="60">
        <v>44950</v>
      </c>
      <c r="O113" s="19"/>
    </row>
    <row r="114" spans="1:15" ht="45" customHeight="1">
      <c r="A114" s="358"/>
      <c r="B114" s="56" t="s">
        <v>3074</v>
      </c>
      <c r="C114" s="107" t="s">
        <v>3123</v>
      </c>
      <c r="D114" s="60">
        <v>44942</v>
      </c>
      <c r="O114" s="19"/>
    </row>
    <row r="115" spans="1:15" ht="45" customHeight="1">
      <c r="A115" s="358"/>
      <c r="B115" s="56" t="s">
        <v>135</v>
      </c>
      <c r="C115" s="107" t="s">
        <v>3124</v>
      </c>
      <c r="D115" s="60">
        <v>44957</v>
      </c>
    </row>
    <row r="116" spans="1:15" ht="45" customHeight="1">
      <c r="A116" s="358"/>
      <c r="B116" s="56" t="s">
        <v>135</v>
      </c>
      <c r="C116" s="107" t="s">
        <v>3125</v>
      </c>
      <c r="D116" s="60">
        <v>44957</v>
      </c>
    </row>
    <row r="117" spans="1:15" ht="45" customHeight="1">
      <c r="A117" s="358"/>
      <c r="B117" s="56" t="s">
        <v>3074</v>
      </c>
      <c r="C117" s="107" t="s">
        <v>3126</v>
      </c>
      <c r="D117" s="60">
        <v>44980</v>
      </c>
    </row>
    <row r="118" spans="1:15" ht="45" customHeight="1">
      <c r="A118" s="358"/>
      <c r="B118" s="56" t="s">
        <v>3074</v>
      </c>
      <c r="C118" s="107" t="s">
        <v>3127</v>
      </c>
      <c r="D118" s="60">
        <v>44978</v>
      </c>
    </row>
    <row r="119" spans="1:15" ht="45" customHeight="1">
      <c r="A119" s="358"/>
      <c r="B119" s="56" t="s">
        <v>3074</v>
      </c>
      <c r="C119" s="107" t="s">
        <v>3128</v>
      </c>
      <c r="D119" s="60">
        <v>44986</v>
      </c>
    </row>
    <row r="120" spans="1:15" ht="45" customHeight="1">
      <c r="A120" s="358"/>
      <c r="B120" s="56" t="s">
        <v>3074</v>
      </c>
      <c r="C120" s="107" t="s">
        <v>3078</v>
      </c>
      <c r="D120" s="60">
        <v>44999</v>
      </c>
    </row>
    <row r="121" spans="1:15" ht="45" customHeight="1">
      <c r="A121" s="358"/>
      <c r="B121" s="56" t="s">
        <v>3074</v>
      </c>
      <c r="C121" s="107" t="s">
        <v>3129</v>
      </c>
      <c r="D121" s="60">
        <v>45015</v>
      </c>
    </row>
    <row r="122" spans="1:15" ht="45" customHeight="1">
      <c r="A122" s="358"/>
      <c r="B122" s="56" t="s">
        <v>107</v>
      </c>
      <c r="C122" s="107" t="s">
        <v>3130</v>
      </c>
      <c r="D122" s="60">
        <v>45048</v>
      </c>
    </row>
    <row r="123" spans="1:15" ht="45" customHeight="1">
      <c r="A123" s="358"/>
      <c r="B123" s="56" t="s">
        <v>3074</v>
      </c>
      <c r="C123" s="107" t="s">
        <v>3131</v>
      </c>
      <c r="D123" s="60" t="s">
        <v>1554</v>
      </c>
    </row>
    <row r="124" spans="1:15" ht="45" customHeight="1">
      <c r="A124" s="358"/>
      <c r="B124" s="56" t="s">
        <v>3074</v>
      </c>
      <c r="C124" s="107" t="s">
        <v>3132</v>
      </c>
      <c r="D124" s="60">
        <v>45097</v>
      </c>
    </row>
    <row r="125" spans="1:15" ht="45" customHeight="1">
      <c r="A125" s="358"/>
      <c r="B125" s="56" t="s">
        <v>3074</v>
      </c>
      <c r="C125" s="107" t="s">
        <v>3133</v>
      </c>
      <c r="D125" s="60">
        <v>45127</v>
      </c>
    </row>
    <row r="126" spans="1:15" ht="45" customHeight="1">
      <c r="A126" s="358"/>
      <c r="B126" s="56" t="s">
        <v>1072</v>
      </c>
      <c r="C126" s="107" t="s">
        <v>3134</v>
      </c>
      <c r="D126" s="60">
        <v>45152</v>
      </c>
    </row>
    <row r="127" spans="1:15" ht="45" customHeight="1">
      <c r="A127" s="358"/>
      <c r="B127" s="56" t="s">
        <v>3074</v>
      </c>
      <c r="C127" s="107" t="s">
        <v>3135</v>
      </c>
      <c r="D127" s="60">
        <v>45135</v>
      </c>
    </row>
    <row r="128" spans="1:15" ht="45" customHeight="1">
      <c r="A128" s="358"/>
      <c r="B128" s="56" t="s">
        <v>69</v>
      </c>
      <c r="C128" s="107" t="s">
        <v>3136</v>
      </c>
      <c r="D128" s="60">
        <v>45261</v>
      </c>
    </row>
    <row r="129" spans="1:4" ht="45" customHeight="1" thickBot="1">
      <c r="A129" s="359"/>
      <c r="B129" s="143" t="s">
        <v>69</v>
      </c>
      <c r="C129" s="185" t="s">
        <v>3137</v>
      </c>
      <c r="D129" s="179">
        <v>45273</v>
      </c>
    </row>
    <row r="130" spans="1:4" ht="45" customHeight="1" thickTop="1">
      <c r="A130" s="357">
        <v>2024</v>
      </c>
      <c r="B130" s="56" t="s">
        <v>69</v>
      </c>
      <c r="C130" s="107" t="s">
        <v>3138</v>
      </c>
      <c r="D130" s="60">
        <v>45309</v>
      </c>
    </row>
    <row r="131" spans="1:4" ht="45" customHeight="1">
      <c r="A131" s="358"/>
      <c r="B131" s="56" t="s">
        <v>69</v>
      </c>
      <c r="C131" s="107" t="s">
        <v>3139</v>
      </c>
      <c r="D131" s="60">
        <v>45391</v>
      </c>
    </row>
    <row r="132" spans="1:4" ht="45" customHeight="1">
      <c r="A132" s="358"/>
      <c r="B132" s="56" t="s">
        <v>69</v>
      </c>
      <c r="C132" s="107" t="s">
        <v>3140</v>
      </c>
      <c r="D132" s="60">
        <v>45393</v>
      </c>
    </row>
    <row r="133" spans="1:4" ht="45" customHeight="1">
      <c r="A133" s="358"/>
      <c r="B133" s="56" t="s">
        <v>69</v>
      </c>
      <c r="C133" s="107" t="s">
        <v>3141</v>
      </c>
      <c r="D133" s="60">
        <v>45398</v>
      </c>
    </row>
    <row r="134" spans="1:4" ht="45" customHeight="1">
      <c r="A134" s="358"/>
      <c r="B134" s="56" t="s">
        <v>69</v>
      </c>
      <c r="C134" s="107" t="s">
        <v>1717</v>
      </c>
      <c r="D134" s="60">
        <v>45407</v>
      </c>
    </row>
    <row r="135" spans="1:4" ht="45" customHeight="1">
      <c r="A135" s="358"/>
      <c r="B135" s="56" t="s">
        <v>69</v>
      </c>
      <c r="C135" s="107" t="s">
        <v>84</v>
      </c>
      <c r="D135" s="60">
        <v>45407</v>
      </c>
    </row>
    <row r="136" spans="1:4" ht="45" customHeight="1">
      <c r="A136" s="358"/>
      <c r="B136" s="56" t="s">
        <v>3142</v>
      </c>
      <c r="C136" s="107" t="s">
        <v>3143</v>
      </c>
      <c r="D136" s="60">
        <v>45427</v>
      </c>
    </row>
    <row r="137" spans="1:4" ht="40.5" customHeight="1">
      <c r="A137" s="358"/>
      <c r="B137" s="56" t="s">
        <v>181</v>
      </c>
      <c r="C137" s="107" t="s">
        <v>3144</v>
      </c>
      <c r="D137" s="68">
        <v>45464</v>
      </c>
    </row>
    <row r="138" spans="1:4" ht="39.75" customHeight="1">
      <c r="A138" s="358"/>
      <c r="B138" s="56" t="s">
        <v>69</v>
      </c>
      <c r="C138" s="107" t="s">
        <v>3145</v>
      </c>
      <c r="D138" s="60">
        <v>45463</v>
      </c>
    </row>
    <row r="139" spans="1:4" ht="39" customHeight="1">
      <c r="A139" s="358"/>
      <c r="B139" s="56" t="s">
        <v>69</v>
      </c>
      <c r="C139" s="107" t="s">
        <v>3146</v>
      </c>
      <c r="D139" s="60">
        <v>45467</v>
      </c>
    </row>
    <row r="140" spans="1:4" ht="43.5" customHeight="1">
      <c r="A140" s="358"/>
      <c r="B140" s="56" t="s">
        <v>69</v>
      </c>
      <c r="C140" s="107" t="s">
        <v>3147</v>
      </c>
      <c r="D140" s="68">
        <v>45464</v>
      </c>
    </row>
    <row r="141" spans="1:4" ht="53.1" customHeight="1">
      <c r="A141" s="358"/>
      <c r="B141" s="56" t="s">
        <v>69</v>
      </c>
      <c r="C141" s="107" t="s">
        <v>3148</v>
      </c>
      <c r="D141" s="60">
        <v>45489</v>
      </c>
    </row>
    <row r="142" spans="1:4" ht="63" customHeight="1">
      <c r="A142" s="358"/>
      <c r="B142" s="56" t="s">
        <v>181</v>
      </c>
      <c r="C142" s="107" t="s">
        <v>3149</v>
      </c>
      <c r="D142" s="68">
        <v>45492</v>
      </c>
    </row>
    <row r="143" spans="1:4" ht="48" customHeight="1">
      <c r="A143" s="358"/>
      <c r="B143" s="56" t="s">
        <v>69</v>
      </c>
      <c r="C143" s="107" t="s">
        <v>3150</v>
      </c>
      <c r="D143" s="68">
        <v>45506</v>
      </c>
    </row>
    <row r="144" spans="1:4" ht="44.25" customHeight="1">
      <c r="A144" s="358"/>
      <c r="B144" s="93" t="s">
        <v>181</v>
      </c>
      <c r="C144" s="184" t="s">
        <v>3151</v>
      </c>
      <c r="D144" s="95">
        <v>45539</v>
      </c>
    </row>
    <row r="145" spans="1:4" ht="46.5" customHeight="1">
      <c r="A145" s="358"/>
      <c r="B145" s="56" t="s">
        <v>69</v>
      </c>
      <c r="C145" s="107" t="s">
        <v>3152</v>
      </c>
      <c r="D145" s="60">
        <v>45545</v>
      </c>
    </row>
    <row r="146" spans="1:4" ht="55.5" customHeight="1">
      <c r="A146" s="358"/>
      <c r="B146" s="57" t="s">
        <v>3153</v>
      </c>
      <c r="C146" s="114" t="s">
        <v>3154</v>
      </c>
      <c r="D146" s="51">
        <v>45554</v>
      </c>
    </row>
    <row r="147" spans="1:4" ht="57" customHeight="1">
      <c r="A147" s="358"/>
      <c r="B147" s="56" t="s">
        <v>3153</v>
      </c>
      <c r="C147" s="107" t="s">
        <v>3155</v>
      </c>
      <c r="D147" s="68">
        <v>45554</v>
      </c>
    </row>
    <row r="148" spans="1:4" ht="57" customHeight="1">
      <c r="A148" s="264"/>
      <c r="B148" s="56" t="s">
        <v>93</v>
      </c>
      <c r="C148" s="107" t="s">
        <v>3156</v>
      </c>
      <c r="D148" s="68">
        <v>45595</v>
      </c>
    </row>
    <row r="149" spans="1:4" ht="35.25" customHeight="1">
      <c r="A149" s="264"/>
      <c r="B149" s="56" t="s">
        <v>93</v>
      </c>
      <c r="C149" s="107" t="s">
        <v>3157</v>
      </c>
      <c r="D149" s="68">
        <v>45617</v>
      </c>
    </row>
    <row r="150" spans="1:4" ht="31.5" customHeight="1">
      <c r="A150" s="264"/>
      <c r="B150" s="93" t="s">
        <v>69</v>
      </c>
      <c r="C150" s="184" t="s">
        <v>3158</v>
      </c>
      <c r="D150" s="95">
        <v>45626</v>
      </c>
    </row>
    <row r="151" spans="1:4" ht="30.75" customHeight="1">
      <c r="A151" s="264"/>
      <c r="B151" s="56" t="s">
        <v>3142</v>
      </c>
      <c r="C151" s="107" t="s">
        <v>3159</v>
      </c>
      <c r="D151" s="60">
        <v>45641</v>
      </c>
    </row>
    <row r="152" spans="1:4" ht="24.9" customHeight="1">
      <c r="A152" s="264"/>
      <c r="B152" s="56" t="s">
        <v>69</v>
      </c>
      <c r="C152" s="107" t="s">
        <v>72</v>
      </c>
      <c r="D152" s="68">
        <v>45666</v>
      </c>
    </row>
    <row r="153" spans="1:4" ht="24.9" customHeight="1">
      <c r="A153" s="263"/>
      <c r="B153" s="93" t="s">
        <v>69</v>
      </c>
      <c r="C153" s="184" t="s">
        <v>78</v>
      </c>
      <c r="D153" s="95">
        <v>45663</v>
      </c>
    </row>
    <row r="154" spans="1:4" ht="23.25" customHeight="1">
      <c r="A154" s="263"/>
      <c r="B154" s="56" t="s">
        <v>69</v>
      </c>
      <c r="C154" s="107" t="s">
        <v>70</v>
      </c>
      <c r="D154" s="68">
        <v>45673</v>
      </c>
    </row>
    <row r="155" spans="1:4" ht="27.6">
      <c r="A155" s="263"/>
      <c r="B155" s="93" t="s">
        <v>79</v>
      </c>
      <c r="C155" s="184" t="s">
        <v>80</v>
      </c>
      <c r="D155" s="95">
        <v>45672</v>
      </c>
    </row>
    <row r="156" spans="1:4" ht="27.6">
      <c r="A156" s="263"/>
      <c r="B156" s="93" t="s">
        <v>69</v>
      </c>
      <c r="C156" s="184" t="s">
        <v>3575</v>
      </c>
      <c r="D156" s="95">
        <v>45678</v>
      </c>
    </row>
    <row r="157" spans="1:4" ht="27.6">
      <c r="A157" s="263"/>
      <c r="B157" s="93" t="s">
        <v>69</v>
      </c>
      <c r="C157" s="184" t="s">
        <v>81</v>
      </c>
      <c r="D157" s="95">
        <v>45684</v>
      </c>
    </row>
    <row r="158" spans="1:4" ht="27.6">
      <c r="A158" s="263"/>
      <c r="B158" s="93" t="s">
        <v>69</v>
      </c>
      <c r="C158" s="184" t="s">
        <v>3584</v>
      </c>
      <c r="D158" s="95">
        <v>45685</v>
      </c>
    </row>
    <row r="159" spans="1:4" ht="18.75" customHeight="1">
      <c r="A159" s="263"/>
      <c r="B159" s="93" t="s">
        <v>69</v>
      </c>
      <c r="C159" s="184" t="s">
        <v>77</v>
      </c>
      <c r="D159" s="95">
        <v>45694</v>
      </c>
    </row>
    <row r="160" spans="1:4" ht="20.25" customHeight="1">
      <c r="A160" s="263"/>
      <c r="B160" s="93" t="s">
        <v>69</v>
      </c>
      <c r="C160" s="184" t="s">
        <v>74</v>
      </c>
      <c r="D160" s="95">
        <v>45699</v>
      </c>
    </row>
    <row r="161" spans="1:4" ht="27.6">
      <c r="A161" s="263"/>
      <c r="B161" s="93" t="s">
        <v>69</v>
      </c>
      <c r="C161" s="184" t="s">
        <v>82</v>
      </c>
      <c r="D161" s="95">
        <v>45698</v>
      </c>
    </row>
    <row r="162" spans="1:4" ht="24" customHeight="1">
      <c r="A162" s="263"/>
      <c r="B162" s="93" t="s">
        <v>69</v>
      </c>
      <c r="C162" s="184" t="s">
        <v>83</v>
      </c>
      <c r="D162" s="95">
        <v>45707</v>
      </c>
    </row>
    <row r="163" spans="1:4" ht="16.5" customHeight="1">
      <c r="A163" s="263"/>
      <c r="B163" s="93" t="s">
        <v>69</v>
      </c>
      <c r="C163" s="184" t="s">
        <v>86</v>
      </c>
      <c r="D163" s="95">
        <v>45714</v>
      </c>
    </row>
    <row r="164" spans="1:4" ht="24" customHeight="1">
      <c r="A164" s="263"/>
      <c r="B164" s="93" t="s">
        <v>69</v>
      </c>
      <c r="C164" s="184" t="s">
        <v>75</v>
      </c>
      <c r="D164" s="95">
        <v>45722</v>
      </c>
    </row>
    <row r="165" spans="1:4" ht="26.1" customHeight="1">
      <c r="A165" s="263"/>
      <c r="B165" s="93" t="s">
        <v>69</v>
      </c>
      <c r="C165" s="184" t="s">
        <v>85</v>
      </c>
      <c r="D165" s="95">
        <v>45727</v>
      </c>
    </row>
    <row r="166" spans="1:4" ht="21" customHeight="1">
      <c r="A166" s="263"/>
      <c r="B166" s="93" t="s">
        <v>3636</v>
      </c>
      <c r="C166" s="184" t="s">
        <v>3637</v>
      </c>
      <c r="D166" s="95">
        <v>45730</v>
      </c>
    </row>
    <row r="167" spans="1:4" ht="13.8">
      <c r="A167" s="263"/>
      <c r="B167" s="93" t="s">
        <v>69</v>
      </c>
      <c r="C167" s="184" t="s">
        <v>73</v>
      </c>
      <c r="D167" s="95">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5.88671875" customWidth="1"/>
    <col min="5" max="5" width="14" customWidth="1"/>
    <col min="7" max="7" width="13.33203125" customWidth="1"/>
  </cols>
  <sheetData>
    <row r="1" spans="1:10" ht="16.5" customHeight="1" thickBot="1"/>
    <row r="2" spans="1:10" ht="37.5" customHeight="1" thickTop="1">
      <c r="C2" s="351" t="s">
        <v>3160</v>
      </c>
      <c r="E2" s="62"/>
      <c r="G2" s="67"/>
    </row>
    <row r="3" spans="1:10" ht="27.75" customHeight="1" thickBot="1">
      <c r="C3" s="352"/>
      <c r="E3" s="61" t="s">
        <v>162</v>
      </c>
      <c r="G3" s="61" t="s">
        <v>350</v>
      </c>
    </row>
    <row r="4" spans="1:10" ht="21" customHeight="1" thickTop="1"/>
    <row r="5" spans="1:10" ht="15" thickBot="1">
      <c r="A5" s="139" t="s">
        <v>351</v>
      </c>
      <c r="B5" s="139" t="s">
        <v>28</v>
      </c>
      <c r="C5" s="139" t="s">
        <v>352</v>
      </c>
      <c r="D5" s="139" t="s">
        <v>30</v>
      </c>
    </row>
    <row r="6" spans="1:10" ht="57.9" customHeight="1">
      <c r="A6" s="366">
        <v>2018</v>
      </c>
      <c r="B6" s="57" t="s">
        <v>3161</v>
      </c>
      <c r="C6" s="114" t="s">
        <v>3162</v>
      </c>
      <c r="D6" s="51">
        <v>43111</v>
      </c>
    </row>
    <row r="7" spans="1:10" ht="45" customHeight="1">
      <c r="A7" s="364"/>
      <c r="B7" s="56" t="s">
        <v>3163</v>
      </c>
      <c r="C7" s="107" t="s">
        <v>3164</v>
      </c>
      <c r="D7" s="68">
        <v>43160</v>
      </c>
    </row>
    <row r="8" spans="1:10" ht="45" customHeight="1">
      <c r="A8" s="364"/>
      <c r="B8" s="56" t="s">
        <v>3165</v>
      </c>
      <c r="C8" s="107" t="s">
        <v>3166</v>
      </c>
      <c r="D8" s="68">
        <v>43165</v>
      </c>
      <c r="J8" s="66"/>
    </row>
    <row r="9" spans="1:10" ht="45" customHeight="1">
      <c r="A9" s="364"/>
      <c r="B9" s="56" t="s">
        <v>3165</v>
      </c>
      <c r="C9" s="107" t="s">
        <v>3167</v>
      </c>
      <c r="D9" s="68">
        <v>43179</v>
      </c>
    </row>
    <row r="10" spans="1:10" ht="45" customHeight="1">
      <c r="A10" s="364"/>
      <c r="B10" s="56" t="s">
        <v>3168</v>
      </c>
      <c r="C10" s="107" t="s">
        <v>3169</v>
      </c>
      <c r="D10" s="68">
        <v>43179</v>
      </c>
    </row>
    <row r="11" spans="1:10" ht="45" customHeight="1">
      <c r="A11" s="364"/>
      <c r="B11" s="56" t="s">
        <v>3170</v>
      </c>
      <c r="C11" s="107" t="s">
        <v>3171</v>
      </c>
      <c r="D11" s="68">
        <v>43187</v>
      </c>
    </row>
    <row r="12" spans="1:10" ht="45" customHeight="1">
      <c r="A12" s="364"/>
      <c r="B12" s="56" t="s">
        <v>3163</v>
      </c>
      <c r="C12" s="107" t="s">
        <v>3172</v>
      </c>
      <c r="D12" s="68">
        <v>43195</v>
      </c>
    </row>
    <row r="13" spans="1:10" ht="45" customHeight="1">
      <c r="A13" s="364"/>
      <c r="B13" s="56" t="s">
        <v>3163</v>
      </c>
      <c r="C13" s="107" t="s">
        <v>3173</v>
      </c>
      <c r="D13" s="68">
        <v>43195</v>
      </c>
    </row>
    <row r="14" spans="1:10" ht="45" customHeight="1">
      <c r="A14" s="364"/>
      <c r="B14" s="56" t="s">
        <v>3174</v>
      </c>
      <c r="C14" s="107" t="s">
        <v>3175</v>
      </c>
      <c r="D14" s="68">
        <v>43216</v>
      </c>
    </row>
    <row r="15" spans="1:10" ht="45" customHeight="1">
      <c r="A15" s="364"/>
      <c r="B15" s="56" t="s">
        <v>2649</v>
      </c>
      <c r="C15" s="107" t="s">
        <v>3176</v>
      </c>
      <c r="D15" s="68">
        <v>43235</v>
      </c>
    </row>
    <row r="16" spans="1:10" ht="45" customHeight="1">
      <c r="A16" s="364"/>
      <c r="B16" s="56" t="s">
        <v>3174</v>
      </c>
      <c r="C16" s="107" t="s">
        <v>3177</v>
      </c>
      <c r="D16" s="68">
        <v>43251</v>
      </c>
    </row>
    <row r="17" spans="1:4" ht="60" customHeight="1" thickBot="1">
      <c r="A17" s="364"/>
      <c r="B17" s="131" t="s">
        <v>3178</v>
      </c>
      <c r="C17" s="116" t="s">
        <v>3179</v>
      </c>
      <c r="D17" s="133">
        <v>43389</v>
      </c>
    </row>
    <row r="18" spans="1:4" ht="45" customHeight="1" thickTop="1">
      <c r="A18" s="363">
        <v>2019</v>
      </c>
      <c r="B18" s="146" t="s">
        <v>304</v>
      </c>
      <c r="C18" s="157" t="s">
        <v>3180</v>
      </c>
      <c r="D18" s="147">
        <v>43496</v>
      </c>
    </row>
    <row r="19" spans="1:4" ht="45" customHeight="1">
      <c r="A19" s="364"/>
      <c r="B19" s="56" t="s">
        <v>304</v>
      </c>
      <c r="C19" s="107" t="s">
        <v>3181</v>
      </c>
      <c r="D19" s="68">
        <v>43496</v>
      </c>
    </row>
    <row r="20" spans="1:4" ht="45" customHeight="1">
      <c r="A20" s="364"/>
      <c r="B20" s="56" t="s">
        <v>304</v>
      </c>
      <c r="C20" s="107" t="s">
        <v>3182</v>
      </c>
      <c r="D20" s="68">
        <v>43496</v>
      </c>
    </row>
    <row r="21" spans="1:4" ht="45" customHeight="1">
      <c r="A21" s="364"/>
      <c r="B21" s="56" t="s">
        <v>304</v>
      </c>
      <c r="C21" s="107" t="s">
        <v>3183</v>
      </c>
      <c r="D21" s="68">
        <v>43496</v>
      </c>
    </row>
    <row r="22" spans="1:4" ht="45" customHeight="1">
      <c r="A22" s="364"/>
      <c r="B22" s="56" t="s">
        <v>304</v>
      </c>
      <c r="C22" s="107" t="s">
        <v>3184</v>
      </c>
      <c r="D22" s="68">
        <v>43496</v>
      </c>
    </row>
    <row r="23" spans="1:4" ht="45" customHeight="1">
      <c r="A23" s="364"/>
      <c r="B23" s="56" t="s">
        <v>3185</v>
      </c>
      <c r="C23" s="107" t="s">
        <v>3186</v>
      </c>
      <c r="D23" s="68">
        <v>43508</v>
      </c>
    </row>
    <row r="24" spans="1:4" ht="45" customHeight="1">
      <c r="A24" s="364"/>
      <c r="B24" s="56" t="s">
        <v>3187</v>
      </c>
      <c r="C24" s="107" t="s">
        <v>3188</v>
      </c>
      <c r="D24" s="68">
        <v>43510</v>
      </c>
    </row>
    <row r="25" spans="1:4" ht="45" customHeight="1">
      <c r="A25" s="364"/>
      <c r="B25" s="56" t="s">
        <v>3187</v>
      </c>
      <c r="C25" s="107" t="s">
        <v>3189</v>
      </c>
      <c r="D25" s="68">
        <v>43510</v>
      </c>
    </row>
    <row r="26" spans="1:4" ht="63.9" customHeight="1">
      <c r="A26" s="364"/>
      <c r="B26" s="56" t="s">
        <v>3178</v>
      </c>
      <c r="C26" s="107" t="s">
        <v>3179</v>
      </c>
      <c r="D26" s="68">
        <v>43531</v>
      </c>
    </row>
    <row r="27" spans="1:4" ht="45" customHeight="1">
      <c r="A27" s="364"/>
      <c r="B27" s="56" t="s">
        <v>3187</v>
      </c>
      <c r="C27" s="107" t="s">
        <v>3190</v>
      </c>
      <c r="D27" s="68">
        <v>43543</v>
      </c>
    </row>
    <row r="28" spans="1:4" ht="45" customHeight="1">
      <c r="A28" s="364"/>
      <c r="B28" s="56" t="s">
        <v>3191</v>
      </c>
      <c r="C28" s="107" t="s">
        <v>3192</v>
      </c>
      <c r="D28" s="68">
        <v>43559</v>
      </c>
    </row>
    <row r="29" spans="1:4" ht="45" customHeight="1">
      <c r="A29" s="364"/>
      <c r="B29" s="56" t="s">
        <v>3191</v>
      </c>
      <c r="C29" s="107" t="s">
        <v>3193</v>
      </c>
      <c r="D29" s="68">
        <v>43559</v>
      </c>
    </row>
    <row r="30" spans="1:4" ht="45" customHeight="1">
      <c r="A30" s="364"/>
      <c r="B30" s="56" t="s">
        <v>3194</v>
      </c>
      <c r="C30" s="107" t="s">
        <v>3195</v>
      </c>
      <c r="D30" s="68">
        <v>43566</v>
      </c>
    </row>
    <row r="31" spans="1:4" ht="45" customHeight="1">
      <c r="A31" s="364"/>
      <c r="B31" s="56" t="s">
        <v>3194</v>
      </c>
      <c r="C31" s="107" t="s">
        <v>3196</v>
      </c>
      <c r="D31" s="68">
        <v>43566</v>
      </c>
    </row>
    <row r="32" spans="1:4" ht="45" customHeight="1">
      <c r="A32" s="364"/>
      <c r="B32" s="56" t="s">
        <v>3197</v>
      </c>
      <c r="C32" s="107" t="s">
        <v>3198</v>
      </c>
      <c r="D32" s="68">
        <v>43571</v>
      </c>
    </row>
    <row r="33" spans="1:4" ht="45" customHeight="1">
      <c r="A33" s="364"/>
      <c r="B33" s="56" t="s">
        <v>3187</v>
      </c>
      <c r="C33" s="107" t="s">
        <v>3199</v>
      </c>
      <c r="D33" s="68">
        <v>43580</v>
      </c>
    </row>
    <row r="34" spans="1:4" ht="45" customHeight="1">
      <c r="A34" s="364"/>
      <c r="B34" s="56" t="s">
        <v>3194</v>
      </c>
      <c r="C34" s="107" t="s">
        <v>3200</v>
      </c>
      <c r="D34" s="68">
        <v>43579</v>
      </c>
    </row>
    <row r="35" spans="1:4" ht="45" customHeight="1">
      <c r="A35" s="364"/>
      <c r="B35" s="56" t="s">
        <v>3187</v>
      </c>
      <c r="C35" s="107" t="s">
        <v>3201</v>
      </c>
      <c r="D35" s="68">
        <v>43587</v>
      </c>
    </row>
    <row r="36" spans="1:4" ht="45" customHeight="1">
      <c r="A36" s="364"/>
      <c r="B36" s="56" t="s">
        <v>3197</v>
      </c>
      <c r="C36" s="107" t="s">
        <v>3202</v>
      </c>
      <c r="D36" s="68">
        <v>43599</v>
      </c>
    </row>
    <row r="37" spans="1:4" ht="45" customHeight="1">
      <c r="A37" s="364"/>
      <c r="B37" s="56" t="s">
        <v>3194</v>
      </c>
      <c r="C37" s="107" t="s">
        <v>3203</v>
      </c>
      <c r="D37" s="68">
        <v>43599</v>
      </c>
    </row>
    <row r="38" spans="1:4" ht="45" customHeight="1">
      <c r="A38" s="364"/>
      <c r="B38" s="56" t="s">
        <v>3194</v>
      </c>
      <c r="C38" s="107" t="s">
        <v>3204</v>
      </c>
      <c r="D38" s="68">
        <v>43601</v>
      </c>
    </row>
    <row r="39" spans="1:4" ht="45" customHeight="1">
      <c r="A39" s="364"/>
      <c r="B39" s="56" t="s">
        <v>2649</v>
      </c>
      <c r="C39" s="107" t="s">
        <v>3205</v>
      </c>
      <c r="D39" s="68">
        <v>43600</v>
      </c>
    </row>
    <row r="40" spans="1:4" ht="45" customHeight="1">
      <c r="A40" s="364"/>
      <c r="B40" s="56" t="s">
        <v>3187</v>
      </c>
      <c r="C40" s="107" t="s">
        <v>3206</v>
      </c>
      <c r="D40" s="68">
        <v>43613</v>
      </c>
    </row>
    <row r="41" spans="1:4" ht="45" customHeight="1">
      <c r="A41" s="364"/>
      <c r="B41" s="56" t="s">
        <v>145</v>
      </c>
      <c r="C41" s="107" t="s">
        <v>3207</v>
      </c>
      <c r="D41" s="68">
        <v>43613</v>
      </c>
    </row>
    <row r="42" spans="1:4" ht="45" customHeight="1">
      <c r="A42" s="364"/>
      <c r="B42" s="56" t="s">
        <v>3208</v>
      </c>
      <c r="C42" s="107" t="s">
        <v>3209</v>
      </c>
      <c r="D42" s="68">
        <v>43629</v>
      </c>
    </row>
    <row r="43" spans="1:4" ht="45" customHeight="1">
      <c r="A43" s="364"/>
      <c r="B43" s="56" t="s">
        <v>3194</v>
      </c>
      <c r="C43" s="107" t="s">
        <v>3210</v>
      </c>
      <c r="D43" s="68">
        <v>43629</v>
      </c>
    </row>
    <row r="44" spans="1:4" ht="45" customHeight="1">
      <c r="A44" s="364"/>
      <c r="B44" s="56" t="s">
        <v>3194</v>
      </c>
      <c r="C44" s="107" t="s">
        <v>3211</v>
      </c>
      <c r="D44" s="68">
        <v>43636</v>
      </c>
    </row>
    <row r="45" spans="1:4" ht="45" customHeight="1">
      <c r="A45" s="364"/>
      <c r="B45" s="56" t="s">
        <v>3212</v>
      </c>
      <c r="C45" s="107" t="s">
        <v>3213</v>
      </c>
      <c r="D45" s="68">
        <v>43797</v>
      </c>
    </row>
    <row r="46" spans="1:4" ht="45" customHeight="1" thickBot="1">
      <c r="A46" s="364"/>
      <c r="B46" s="131" t="s">
        <v>3212</v>
      </c>
      <c r="C46" s="116" t="s">
        <v>3214</v>
      </c>
      <c r="D46" s="133">
        <v>43797</v>
      </c>
    </row>
    <row r="47" spans="1:4" ht="45" customHeight="1" thickTop="1">
      <c r="A47" s="363">
        <v>2020</v>
      </c>
      <c r="B47" s="146" t="s">
        <v>304</v>
      </c>
      <c r="C47" s="157" t="s">
        <v>3215</v>
      </c>
      <c r="D47" s="147">
        <v>43860</v>
      </c>
    </row>
    <row r="48" spans="1:4" ht="45" customHeight="1">
      <c r="A48" s="364"/>
      <c r="B48" s="56" t="s">
        <v>3212</v>
      </c>
      <c r="C48" s="107" t="s">
        <v>3216</v>
      </c>
      <c r="D48" s="68">
        <v>43873</v>
      </c>
    </row>
    <row r="49" spans="1:4" ht="45" customHeight="1">
      <c r="A49" s="364"/>
      <c r="B49" s="56" t="s">
        <v>3217</v>
      </c>
      <c r="C49" s="107" t="s">
        <v>3218</v>
      </c>
      <c r="D49" s="68">
        <v>44098</v>
      </c>
    </row>
    <row r="50" spans="1:4" ht="45" customHeight="1">
      <c r="A50" s="364"/>
      <c r="B50" s="56" t="s">
        <v>3217</v>
      </c>
      <c r="C50" s="107" t="s">
        <v>3219</v>
      </c>
      <c r="D50" s="68">
        <v>44116</v>
      </c>
    </row>
    <row r="51" spans="1:4" ht="45" customHeight="1">
      <c r="A51" s="364"/>
      <c r="B51" s="56" t="s">
        <v>3217</v>
      </c>
      <c r="C51" s="107" t="s">
        <v>3220</v>
      </c>
      <c r="D51" s="68">
        <v>44118</v>
      </c>
    </row>
    <row r="52" spans="1:4" ht="45" customHeight="1">
      <c r="A52" s="364"/>
      <c r="B52" s="56" t="s">
        <v>3217</v>
      </c>
      <c r="C52" s="107" t="s">
        <v>3221</v>
      </c>
      <c r="D52" s="68">
        <v>44159</v>
      </c>
    </row>
    <row r="53" spans="1:4" ht="45" customHeight="1" thickBot="1">
      <c r="A53" s="364"/>
      <c r="B53" s="131" t="s">
        <v>3217</v>
      </c>
      <c r="C53" s="116" t="s">
        <v>3222</v>
      </c>
      <c r="D53" s="133">
        <v>44182</v>
      </c>
    </row>
    <row r="54" spans="1:4" ht="45" customHeight="1" thickTop="1">
      <c r="A54" s="357">
        <v>2021</v>
      </c>
      <c r="B54" s="146" t="s">
        <v>3217</v>
      </c>
      <c r="C54" s="157" t="s">
        <v>3223</v>
      </c>
      <c r="D54" s="147">
        <v>44217</v>
      </c>
    </row>
    <row r="55" spans="1:4" ht="45" customHeight="1">
      <c r="A55" s="358"/>
      <c r="B55" s="56" t="s">
        <v>3217</v>
      </c>
      <c r="C55" s="107" t="s">
        <v>3224</v>
      </c>
      <c r="D55" s="68">
        <v>44217</v>
      </c>
    </row>
    <row r="56" spans="1:4" ht="45" customHeight="1">
      <c r="A56" s="358"/>
      <c r="B56" s="56" t="s">
        <v>3217</v>
      </c>
      <c r="C56" s="107" t="s">
        <v>3225</v>
      </c>
      <c r="D56" s="68">
        <v>44217</v>
      </c>
    </row>
    <row r="57" spans="1:4" ht="45" customHeight="1">
      <c r="A57" s="358"/>
      <c r="B57" s="56" t="s">
        <v>3217</v>
      </c>
      <c r="C57" s="107" t="s">
        <v>3225</v>
      </c>
      <c r="D57" s="68">
        <v>44217</v>
      </c>
    </row>
    <row r="58" spans="1:4" ht="45" customHeight="1">
      <c r="A58" s="358"/>
      <c r="B58" s="56" t="s">
        <v>3217</v>
      </c>
      <c r="C58" s="107" t="s">
        <v>3226</v>
      </c>
      <c r="D58" s="68">
        <v>44231</v>
      </c>
    </row>
    <row r="59" spans="1:4" ht="45" customHeight="1">
      <c r="A59" s="358"/>
      <c r="B59" s="56" t="s">
        <v>304</v>
      </c>
      <c r="C59" s="107" t="s">
        <v>3227</v>
      </c>
      <c r="D59" s="68">
        <v>44243</v>
      </c>
    </row>
    <row r="60" spans="1:4" ht="45" customHeight="1">
      <c r="A60" s="358"/>
      <c r="B60" s="56" t="s">
        <v>3217</v>
      </c>
      <c r="C60" s="107" t="s">
        <v>3228</v>
      </c>
      <c r="D60" s="68">
        <v>44252</v>
      </c>
    </row>
    <row r="61" spans="1:4" ht="45" customHeight="1">
      <c r="A61" s="358"/>
      <c r="B61" s="56" t="s">
        <v>3217</v>
      </c>
      <c r="C61" s="107" t="s">
        <v>3229</v>
      </c>
      <c r="D61" s="68">
        <v>44252</v>
      </c>
    </row>
    <row r="62" spans="1:4" ht="45" customHeight="1">
      <c r="A62" s="358"/>
      <c r="B62" s="56" t="s">
        <v>3217</v>
      </c>
      <c r="C62" s="107" t="s">
        <v>3230</v>
      </c>
      <c r="D62" s="68">
        <v>44252</v>
      </c>
    </row>
    <row r="63" spans="1:4" ht="45" customHeight="1">
      <c r="A63" s="358"/>
      <c r="B63" s="56" t="s">
        <v>3217</v>
      </c>
      <c r="C63" s="107" t="s">
        <v>3231</v>
      </c>
      <c r="D63" s="68">
        <v>44273</v>
      </c>
    </row>
    <row r="64" spans="1:4" ht="45" customHeight="1">
      <c r="A64" s="358"/>
      <c r="B64" s="56" t="s">
        <v>3197</v>
      </c>
      <c r="C64" s="107" t="s">
        <v>3232</v>
      </c>
      <c r="D64" s="68">
        <v>44308</v>
      </c>
    </row>
    <row r="65" spans="1:4" ht="45" customHeight="1">
      <c r="A65" s="358"/>
      <c r="B65" s="56" t="s">
        <v>3197</v>
      </c>
      <c r="C65" s="107" t="s">
        <v>3233</v>
      </c>
      <c r="D65" s="60">
        <v>44322</v>
      </c>
    </row>
    <row r="66" spans="1:4" ht="45" customHeight="1">
      <c r="A66" s="358"/>
      <c r="B66" s="56" t="s">
        <v>3197</v>
      </c>
      <c r="C66" s="107" t="s">
        <v>3234</v>
      </c>
      <c r="D66" s="60">
        <v>44322</v>
      </c>
    </row>
    <row r="67" spans="1:4" ht="45" customHeight="1">
      <c r="A67" s="358"/>
      <c r="B67" s="56" t="s">
        <v>3197</v>
      </c>
      <c r="C67" s="107" t="s">
        <v>3235</v>
      </c>
      <c r="D67" s="60">
        <v>44322</v>
      </c>
    </row>
    <row r="68" spans="1:4" ht="51" customHeight="1">
      <c r="A68" s="358"/>
      <c r="B68" s="56" t="s">
        <v>3197</v>
      </c>
      <c r="C68" s="107" t="s">
        <v>3236</v>
      </c>
      <c r="D68" s="60">
        <v>44322</v>
      </c>
    </row>
    <row r="69" spans="1:4" ht="45" customHeight="1">
      <c r="A69" s="358"/>
      <c r="B69" s="56" t="s">
        <v>3237</v>
      </c>
      <c r="C69" s="107" t="s">
        <v>3238</v>
      </c>
      <c r="D69" s="60">
        <v>44448</v>
      </c>
    </row>
    <row r="70" spans="1:4" ht="45" customHeight="1">
      <c r="A70" s="358"/>
      <c r="B70" s="56" t="s">
        <v>145</v>
      </c>
      <c r="C70" s="107" t="s">
        <v>3239</v>
      </c>
      <c r="D70" s="60">
        <v>44448</v>
      </c>
    </row>
    <row r="71" spans="1:4" ht="45" customHeight="1">
      <c r="A71" s="358"/>
      <c r="B71" s="56" t="s">
        <v>181</v>
      </c>
      <c r="C71" s="107" t="s">
        <v>3240</v>
      </c>
      <c r="D71" s="60">
        <v>44376</v>
      </c>
    </row>
    <row r="72" spans="1:4" ht="56.1" customHeight="1" thickBot="1">
      <c r="A72" s="358"/>
      <c r="B72" s="131" t="s">
        <v>1621</v>
      </c>
      <c r="C72" s="116" t="s">
        <v>3241</v>
      </c>
      <c r="D72" s="132">
        <v>44495</v>
      </c>
    </row>
    <row r="73" spans="1:4" ht="45" customHeight="1" thickTop="1">
      <c r="A73" s="357">
        <v>2022</v>
      </c>
      <c r="B73" s="146" t="s">
        <v>3242</v>
      </c>
      <c r="C73" s="157" t="s">
        <v>3243</v>
      </c>
      <c r="D73" s="149">
        <v>44587</v>
      </c>
    </row>
    <row r="74" spans="1:4" ht="45" customHeight="1">
      <c r="A74" s="358"/>
      <c r="B74" s="56" t="s">
        <v>163</v>
      </c>
      <c r="C74" s="107" t="s">
        <v>2971</v>
      </c>
      <c r="D74" s="68">
        <v>44616</v>
      </c>
    </row>
    <row r="75" spans="1:4" ht="45" customHeight="1">
      <c r="A75" s="358"/>
      <c r="B75" s="56" t="s">
        <v>3242</v>
      </c>
      <c r="C75" s="107" t="s">
        <v>3244</v>
      </c>
      <c r="D75" s="68">
        <v>44616</v>
      </c>
    </row>
    <row r="76" spans="1:4" ht="45" customHeight="1">
      <c r="A76" s="358"/>
      <c r="B76" s="56" t="s">
        <v>163</v>
      </c>
      <c r="C76" s="107" t="s">
        <v>3245</v>
      </c>
      <c r="D76" s="68">
        <v>44623</v>
      </c>
    </row>
    <row r="77" spans="1:4" ht="45" customHeight="1">
      <c r="A77" s="358"/>
      <c r="B77" s="56" t="s">
        <v>3246</v>
      </c>
      <c r="C77" s="107" t="s">
        <v>3247</v>
      </c>
      <c r="D77" s="68">
        <v>44635</v>
      </c>
    </row>
    <row r="78" spans="1:4" ht="45" customHeight="1">
      <c r="A78" s="358"/>
      <c r="B78" s="56" t="s">
        <v>163</v>
      </c>
      <c r="C78" s="107" t="s">
        <v>3248</v>
      </c>
      <c r="D78" s="68">
        <v>44636</v>
      </c>
    </row>
    <row r="79" spans="1:4" ht="45" customHeight="1">
      <c r="A79" s="358"/>
      <c r="B79" s="56" t="s">
        <v>3246</v>
      </c>
      <c r="C79" s="107" t="s">
        <v>3249</v>
      </c>
      <c r="D79" s="68">
        <v>44642</v>
      </c>
    </row>
    <row r="80" spans="1:4" ht="45" customHeight="1">
      <c r="A80" s="358"/>
      <c r="B80" s="56" t="s">
        <v>163</v>
      </c>
      <c r="C80" s="107" t="s">
        <v>3250</v>
      </c>
      <c r="D80" s="68">
        <v>44649</v>
      </c>
    </row>
    <row r="81" spans="1:6" ht="45" customHeight="1">
      <c r="A81" s="358"/>
      <c r="B81" s="56" t="s">
        <v>3251</v>
      </c>
      <c r="C81" s="107" t="s">
        <v>3252</v>
      </c>
      <c r="D81" s="68">
        <v>44662</v>
      </c>
    </row>
    <row r="82" spans="1:6" ht="45" customHeight="1">
      <c r="A82" s="358"/>
      <c r="B82" s="56" t="s">
        <v>163</v>
      </c>
      <c r="C82" s="107" t="s">
        <v>2970</v>
      </c>
      <c r="D82" s="68">
        <v>44677</v>
      </c>
    </row>
    <row r="83" spans="1:6" ht="45" customHeight="1">
      <c r="A83" s="358"/>
      <c r="B83" s="56" t="s">
        <v>3242</v>
      </c>
      <c r="C83" s="107" t="s">
        <v>3253</v>
      </c>
      <c r="D83" s="68">
        <v>44692</v>
      </c>
    </row>
    <row r="84" spans="1:6" ht="45" customHeight="1">
      <c r="A84" s="358"/>
      <c r="B84" s="56" t="s">
        <v>163</v>
      </c>
      <c r="C84" s="107" t="s">
        <v>2975</v>
      </c>
      <c r="D84" s="68">
        <v>44699</v>
      </c>
    </row>
    <row r="85" spans="1:6" ht="45" customHeight="1">
      <c r="A85" s="358"/>
      <c r="B85" s="56" t="s">
        <v>3254</v>
      </c>
      <c r="C85" s="107" t="s">
        <v>3255</v>
      </c>
      <c r="D85" s="68">
        <v>44700</v>
      </c>
    </row>
    <row r="86" spans="1:6" ht="45" customHeight="1">
      <c r="A86" s="358"/>
      <c r="B86" s="56" t="s">
        <v>2649</v>
      </c>
      <c r="C86" s="107" t="s">
        <v>3256</v>
      </c>
      <c r="D86" s="68">
        <v>44705</v>
      </c>
    </row>
    <row r="87" spans="1:6" ht="45" customHeight="1">
      <c r="A87" s="358"/>
      <c r="B87" s="56" t="s">
        <v>2649</v>
      </c>
      <c r="C87" s="107" t="s">
        <v>3257</v>
      </c>
      <c r="D87" s="68">
        <v>44721</v>
      </c>
    </row>
    <row r="88" spans="1:6" ht="45" customHeight="1">
      <c r="A88" s="358"/>
      <c r="B88" s="56" t="s">
        <v>3242</v>
      </c>
      <c r="C88" s="107" t="s">
        <v>3258</v>
      </c>
      <c r="D88" s="68">
        <v>44733</v>
      </c>
    </row>
    <row r="89" spans="1:6" ht="45" customHeight="1">
      <c r="A89" s="358"/>
      <c r="B89" s="56" t="s">
        <v>3242</v>
      </c>
      <c r="C89" s="107" t="s">
        <v>3259</v>
      </c>
      <c r="D89" s="68">
        <v>44819</v>
      </c>
    </row>
    <row r="90" spans="1:6" ht="45" customHeight="1">
      <c r="A90" s="358"/>
      <c r="B90" s="56" t="s">
        <v>3242</v>
      </c>
      <c r="C90" s="107" t="s">
        <v>3260</v>
      </c>
      <c r="D90" s="68">
        <v>44837</v>
      </c>
    </row>
    <row r="91" spans="1:6" ht="45" customHeight="1">
      <c r="A91" s="358"/>
      <c r="B91" s="56" t="s">
        <v>304</v>
      </c>
      <c r="C91" s="107" t="s">
        <v>3261</v>
      </c>
      <c r="D91" s="68" t="s">
        <v>137</v>
      </c>
    </row>
    <row r="92" spans="1:6" ht="45" customHeight="1" thickBot="1">
      <c r="A92" s="358"/>
      <c r="B92" s="131" t="s">
        <v>3262</v>
      </c>
      <c r="C92" s="116" t="s">
        <v>3263</v>
      </c>
      <c r="D92" s="132" t="s">
        <v>1554</v>
      </c>
    </row>
    <row r="93" spans="1:6" ht="45" customHeight="1" thickTop="1">
      <c r="A93" s="357">
        <v>2023</v>
      </c>
      <c r="B93" s="146" t="s">
        <v>145</v>
      </c>
      <c r="C93" s="157" t="s">
        <v>3264</v>
      </c>
      <c r="D93" s="149">
        <v>45035</v>
      </c>
    </row>
    <row r="94" spans="1:6" ht="45" customHeight="1">
      <c r="A94" s="358"/>
      <c r="B94" s="56" t="s">
        <v>3265</v>
      </c>
      <c r="C94" s="107" t="s">
        <v>3266</v>
      </c>
      <c r="D94" s="60">
        <v>45062</v>
      </c>
    </row>
    <row r="95" spans="1:6" ht="45" customHeight="1">
      <c r="A95" s="358"/>
      <c r="B95" s="56" t="s">
        <v>145</v>
      </c>
      <c r="C95" s="107" t="s">
        <v>3267</v>
      </c>
      <c r="D95" s="60">
        <v>45203</v>
      </c>
    </row>
    <row r="96" spans="1:6" ht="45" customHeight="1" thickBot="1">
      <c r="A96" s="359"/>
      <c r="B96" s="143" t="s">
        <v>3268</v>
      </c>
      <c r="C96" s="185" t="s">
        <v>3269</v>
      </c>
      <c r="D96" s="179">
        <v>45274</v>
      </c>
    </row>
    <row r="97" spans="1:4" ht="45" customHeight="1" thickTop="1">
      <c r="A97" s="357">
        <v>2024</v>
      </c>
      <c r="B97" s="56" t="s">
        <v>3270</v>
      </c>
      <c r="C97" s="107" t="s">
        <v>3271</v>
      </c>
      <c r="D97" s="60">
        <v>45363</v>
      </c>
    </row>
    <row r="98" spans="1:4" ht="69">
      <c r="A98" s="358"/>
      <c r="B98" s="56" t="s">
        <v>3272</v>
      </c>
      <c r="C98" s="107" t="s">
        <v>3273</v>
      </c>
      <c r="D98" s="60">
        <v>45370</v>
      </c>
    </row>
    <row r="99" spans="1:4" ht="45" customHeight="1">
      <c r="A99" s="358"/>
      <c r="B99" s="56" t="s">
        <v>3274</v>
      </c>
      <c r="C99" s="107" t="s">
        <v>3275</v>
      </c>
      <c r="D99" s="60">
        <v>45372</v>
      </c>
    </row>
    <row r="100" spans="1:4" ht="45" customHeight="1">
      <c r="A100" s="358"/>
      <c r="B100" s="56" t="s">
        <v>3276</v>
      </c>
      <c r="C100" s="107" t="s">
        <v>3277</v>
      </c>
      <c r="D100" s="60">
        <v>45377</v>
      </c>
    </row>
    <row r="101" spans="1:4" ht="45" customHeight="1">
      <c r="A101" s="358"/>
      <c r="B101" s="56" t="s">
        <v>3274</v>
      </c>
      <c r="C101" s="107" t="s">
        <v>3278</v>
      </c>
      <c r="D101" s="60">
        <v>45400</v>
      </c>
    </row>
    <row r="102" spans="1:4" ht="41.4">
      <c r="A102" s="358"/>
      <c r="B102" s="56" t="s">
        <v>3276</v>
      </c>
      <c r="C102" s="107" t="s">
        <v>3279</v>
      </c>
      <c r="D102" s="60">
        <v>45406</v>
      </c>
    </row>
    <row r="103" spans="1:4" ht="42.9" customHeight="1">
      <c r="A103" s="358"/>
      <c r="B103" s="56" t="s">
        <v>2459</v>
      </c>
      <c r="C103" s="107" t="s">
        <v>3280</v>
      </c>
      <c r="D103" s="60">
        <v>45539</v>
      </c>
    </row>
    <row r="104" spans="1:4" ht="59.1" customHeight="1">
      <c r="A104" s="358"/>
      <c r="B104" s="56" t="s">
        <v>3281</v>
      </c>
      <c r="C104" s="107" t="s">
        <v>3282</v>
      </c>
      <c r="D104" s="60">
        <v>45525</v>
      </c>
    </row>
    <row r="105" spans="1:4" ht="45" customHeight="1">
      <c r="A105" s="358"/>
      <c r="B105" s="57" t="s">
        <v>2459</v>
      </c>
      <c r="C105" s="114" t="s">
        <v>3283</v>
      </c>
      <c r="D105" s="115">
        <v>45561</v>
      </c>
    </row>
    <row r="106" spans="1:4" ht="41.4">
      <c r="A106" s="264"/>
      <c r="B106" s="56" t="s">
        <v>145</v>
      </c>
      <c r="C106" s="107" t="s">
        <v>146</v>
      </c>
      <c r="D106" s="60">
        <v>45742</v>
      </c>
    </row>
    <row r="107" spans="1:4">
      <c r="A107" s="160"/>
    </row>
    <row r="108" spans="1:4">
      <c r="A108" s="160"/>
    </row>
    <row r="109" spans="1:4">
      <c r="A109" s="160"/>
    </row>
    <row r="110" spans="1:4">
      <c r="A110" s="160"/>
    </row>
    <row r="111" spans="1:4">
      <c r="A111" s="160"/>
    </row>
    <row r="112" spans="1:4">
      <c r="A112" s="160"/>
    </row>
    <row r="113" spans="1:1">
      <c r="A113" s="160"/>
    </row>
    <row r="114" spans="1:1">
      <c r="A114" s="160"/>
    </row>
    <row r="115" spans="1:1">
      <c r="A115" s="160"/>
    </row>
    <row r="116" spans="1:1">
      <c r="A116" s="160"/>
    </row>
    <row r="117" spans="1:1">
      <c r="A117" s="160"/>
    </row>
    <row r="118" spans="1:1">
      <c r="A118" s="160"/>
    </row>
    <row r="119" spans="1:1">
      <c r="A119" s="160"/>
    </row>
    <row r="120" spans="1:1">
      <c r="A120" s="160"/>
    </row>
    <row r="121" spans="1:1">
      <c r="A121" s="160"/>
    </row>
    <row r="122" spans="1:1">
      <c r="A122" s="160"/>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44140625" customWidth="1"/>
  </cols>
  <sheetData>
    <row r="1" spans="1:10" ht="18" customHeight="1" thickBot="1"/>
    <row r="2" spans="1:10" ht="37.5" customHeight="1" thickTop="1">
      <c r="C2" s="351" t="s">
        <v>3284</v>
      </c>
      <c r="E2" s="62"/>
      <c r="G2" s="67"/>
    </row>
    <row r="3" spans="1:10" ht="33" customHeight="1" thickBot="1">
      <c r="C3" s="352"/>
      <c r="E3" s="61" t="s">
        <v>162</v>
      </c>
      <c r="G3" s="61" t="s">
        <v>350</v>
      </c>
    </row>
    <row r="4" spans="1:10" ht="17.25" customHeight="1" thickTop="1"/>
    <row r="5" spans="1:10" ht="14.4">
      <c r="A5" s="139" t="s">
        <v>351</v>
      </c>
      <c r="B5" s="139" t="s">
        <v>28</v>
      </c>
      <c r="C5" s="139" t="s">
        <v>352</v>
      </c>
      <c r="D5" s="139" t="s">
        <v>30</v>
      </c>
    </row>
    <row r="6" spans="1:10" ht="45" customHeight="1" thickBot="1">
      <c r="A6" s="188">
        <v>2018</v>
      </c>
      <c r="B6" s="93" t="s">
        <v>1288</v>
      </c>
      <c r="C6" s="184" t="s">
        <v>3285</v>
      </c>
      <c r="D6" s="95">
        <v>43279</v>
      </c>
    </row>
    <row r="7" spans="1:10" ht="45" customHeight="1" thickTop="1">
      <c r="A7" s="367">
        <v>2019</v>
      </c>
      <c r="B7" s="146" t="s">
        <v>3286</v>
      </c>
      <c r="C7" s="157" t="s">
        <v>3287</v>
      </c>
      <c r="D7" s="147">
        <v>43570</v>
      </c>
    </row>
    <row r="8" spans="1:10" ht="45" customHeight="1">
      <c r="A8" s="361"/>
      <c r="B8" s="56" t="s">
        <v>3288</v>
      </c>
      <c r="C8" s="107" t="s">
        <v>3289</v>
      </c>
      <c r="D8" s="68">
        <v>43650</v>
      </c>
      <c r="J8" s="66"/>
    </row>
    <row r="9" spans="1:10" ht="45" customHeight="1">
      <c r="A9" s="361"/>
      <c r="B9" s="56" t="s">
        <v>3288</v>
      </c>
      <c r="C9" s="107" t="s">
        <v>3289</v>
      </c>
      <c r="D9" s="68">
        <v>43664</v>
      </c>
    </row>
    <row r="10" spans="1:10" ht="45" customHeight="1">
      <c r="A10" s="361"/>
      <c r="B10" s="56" t="s">
        <v>3288</v>
      </c>
      <c r="C10" s="107" t="s">
        <v>3290</v>
      </c>
      <c r="D10" s="68">
        <v>43727</v>
      </c>
    </row>
    <row r="11" spans="1:10" ht="45" customHeight="1">
      <c r="A11" s="361"/>
      <c r="B11" s="56" t="s">
        <v>3291</v>
      </c>
      <c r="C11" s="107" t="s">
        <v>3292</v>
      </c>
      <c r="D11" s="68">
        <v>43775</v>
      </c>
    </row>
    <row r="12" spans="1:10" ht="45" customHeight="1" thickBot="1">
      <c r="A12" s="361"/>
      <c r="B12" s="131" t="s">
        <v>3293</v>
      </c>
      <c r="C12" s="116" t="s">
        <v>3294</v>
      </c>
      <c r="D12" s="133">
        <v>43798</v>
      </c>
    </row>
    <row r="13" spans="1:10" ht="45" customHeight="1" thickTop="1" thickBot="1">
      <c r="A13" s="165">
        <v>2020</v>
      </c>
      <c r="B13" s="150" t="s">
        <v>3293</v>
      </c>
      <c r="C13" s="183" t="s">
        <v>3295</v>
      </c>
      <c r="D13" s="151">
        <v>44012</v>
      </c>
    </row>
    <row r="14" spans="1:10" ht="45" customHeight="1" thickTop="1">
      <c r="A14" s="357">
        <v>2021</v>
      </c>
      <c r="B14" s="146" t="s">
        <v>3197</v>
      </c>
      <c r="C14" s="157" t="s">
        <v>3287</v>
      </c>
      <c r="D14" s="147">
        <v>44227</v>
      </c>
    </row>
    <row r="15" spans="1:10" ht="45" customHeight="1">
      <c r="A15" s="358"/>
      <c r="B15" s="56" t="s">
        <v>3296</v>
      </c>
      <c r="C15" s="107" t="s">
        <v>3297</v>
      </c>
      <c r="D15" s="60">
        <v>44488</v>
      </c>
    </row>
    <row r="16" spans="1:10" ht="45" customHeight="1" thickBot="1">
      <c r="A16" s="359"/>
      <c r="B16" s="143" t="s">
        <v>3298</v>
      </c>
      <c r="C16" s="185" t="s">
        <v>3299</v>
      </c>
      <c r="D16" s="179">
        <v>45009</v>
      </c>
    </row>
    <row r="17" spans="1:4" ht="67.5" customHeight="1" thickTop="1">
      <c r="A17" s="357">
        <v>2024</v>
      </c>
      <c r="B17" s="56" t="s">
        <v>113</v>
      </c>
      <c r="C17" s="107" t="s">
        <v>3300</v>
      </c>
      <c r="D17" s="60">
        <v>45449</v>
      </c>
    </row>
    <row r="18" spans="1:4" ht="47.25" customHeight="1" thickBot="1">
      <c r="A18" s="368"/>
      <c r="B18" s="56" t="s">
        <v>113</v>
      </c>
      <c r="C18" s="107" t="s">
        <v>3301</v>
      </c>
      <c r="D18" s="60">
        <v>45449</v>
      </c>
    </row>
    <row r="19" spans="1:4" ht="46.5" customHeight="1" thickBot="1">
      <c r="A19" s="164"/>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4" customWidth="1"/>
  </cols>
  <sheetData>
    <row r="1" spans="1:10" ht="21" customHeight="1" thickBot="1"/>
    <row r="2" spans="1:10" ht="36.75" customHeight="1" thickTop="1">
      <c r="C2" s="351" t="s">
        <v>3302</v>
      </c>
      <c r="E2" s="62"/>
      <c r="G2" s="67"/>
    </row>
    <row r="3" spans="1:10" ht="28.5" customHeight="1" thickBot="1">
      <c r="C3" s="352"/>
      <c r="E3" s="61" t="s">
        <v>162</v>
      </c>
      <c r="G3" s="61" t="s">
        <v>350</v>
      </c>
    </row>
    <row r="4" spans="1:10" ht="24.75" customHeight="1" thickTop="1" thickBot="1"/>
    <row r="5" spans="1:10" ht="13.5" customHeight="1" thickBot="1">
      <c r="A5" s="52" t="s">
        <v>351</v>
      </c>
      <c r="B5" s="52" t="s">
        <v>28</v>
      </c>
      <c r="C5" s="52" t="s">
        <v>352</v>
      </c>
      <c r="D5" s="52" t="s">
        <v>30</v>
      </c>
    </row>
    <row r="6" spans="1:10" ht="45" customHeight="1" thickBot="1">
      <c r="A6" s="169">
        <v>2021</v>
      </c>
      <c r="B6" s="131" t="s">
        <v>160</v>
      </c>
      <c r="C6" s="116" t="s">
        <v>3303</v>
      </c>
      <c r="D6" s="132">
        <v>44355</v>
      </c>
    </row>
    <row r="7" spans="1:10" ht="45" customHeight="1" thickTop="1" thickBot="1">
      <c r="A7" s="172">
        <v>2022</v>
      </c>
      <c r="B7" s="170" t="s">
        <v>160</v>
      </c>
      <c r="C7" s="189" t="s">
        <v>3304</v>
      </c>
      <c r="D7" s="171">
        <v>44700</v>
      </c>
    </row>
    <row r="8" spans="1:10" ht="45" customHeight="1" thickTop="1">
      <c r="A8" s="357">
        <v>2023</v>
      </c>
      <c r="B8" s="146" t="s">
        <v>160</v>
      </c>
      <c r="C8" s="157" t="s">
        <v>3305</v>
      </c>
      <c r="D8" s="149">
        <v>45048</v>
      </c>
      <c r="J8" s="66"/>
    </row>
    <row r="9" spans="1:10" ht="45" customHeight="1">
      <c r="A9" s="358"/>
      <c r="B9" s="56" t="s">
        <v>160</v>
      </c>
      <c r="C9" s="107" t="s">
        <v>3306</v>
      </c>
      <c r="D9" s="60">
        <v>45077</v>
      </c>
    </row>
    <row r="10" spans="1:10" ht="52.5" customHeight="1" thickBot="1">
      <c r="A10" s="359"/>
      <c r="B10" s="143" t="s">
        <v>160</v>
      </c>
      <c r="C10" s="185" t="s">
        <v>3307</v>
      </c>
      <c r="D10" s="179">
        <v>45268</v>
      </c>
    </row>
    <row r="11" spans="1:10" ht="43.5" customHeight="1" thickTop="1">
      <c r="A11" s="263"/>
      <c r="B11" s="56" t="s">
        <v>160</v>
      </c>
      <c r="C11" s="107" t="s">
        <v>3308</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4140625" defaultRowHeight="13.2"/>
  <cols>
    <col min="1" max="1" width="10.6640625" customWidth="1"/>
    <col min="2" max="2" width="16.88671875" customWidth="1"/>
    <col min="3" max="3" width="50.88671875" customWidth="1"/>
    <col min="4" max="4" width="16.88671875" customWidth="1"/>
    <col min="5" max="5" width="12.6640625" customWidth="1"/>
    <col min="7" max="7" width="13.44140625" customWidth="1"/>
  </cols>
  <sheetData>
    <row r="1" spans="1:10" ht="21.75" customHeight="1" thickBot="1"/>
    <row r="2" spans="1:10" ht="36" customHeight="1" thickTop="1">
      <c r="C2" s="351" t="s">
        <v>3309</v>
      </c>
      <c r="E2" s="62"/>
      <c r="G2" s="67"/>
    </row>
    <row r="3" spans="1:10" ht="32.25" customHeight="1" thickBot="1">
      <c r="C3" s="352"/>
      <c r="E3" s="61" t="s">
        <v>162</v>
      </c>
      <c r="G3" s="61" t="s">
        <v>350</v>
      </c>
    </row>
    <row r="4" spans="1:10" ht="19.5" customHeight="1" thickTop="1"/>
    <row r="5" spans="1:10" ht="15" thickBot="1">
      <c r="A5" s="139" t="s">
        <v>351</v>
      </c>
      <c r="B5" s="139" t="s">
        <v>28</v>
      </c>
      <c r="C5" s="139" t="s">
        <v>352</v>
      </c>
      <c r="D5" s="139" t="s">
        <v>30</v>
      </c>
    </row>
    <row r="6" spans="1:10" ht="45" customHeight="1" thickTop="1">
      <c r="A6" s="369">
        <v>2018</v>
      </c>
      <c r="B6" s="57" t="s">
        <v>3310</v>
      </c>
      <c r="C6" s="114" t="s">
        <v>3311</v>
      </c>
      <c r="D6" s="51">
        <v>43356</v>
      </c>
    </row>
    <row r="7" spans="1:10" ht="45" customHeight="1">
      <c r="A7" s="364"/>
      <c r="B7" s="56" t="s">
        <v>3310</v>
      </c>
      <c r="C7" s="107" t="s">
        <v>3312</v>
      </c>
      <c r="D7" s="68">
        <v>43356</v>
      </c>
    </row>
    <row r="8" spans="1:10" ht="45" customHeight="1">
      <c r="A8" s="364"/>
      <c r="B8" s="56" t="s">
        <v>3310</v>
      </c>
      <c r="C8" s="107" t="s">
        <v>3313</v>
      </c>
      <c r="D8" s="68">
        <v>43356</v>
      </c>
      <c r="J8" s="66"/>
    </row>
    <row r="9" spans="1:10" ht="45" customHeight="1">
      <c r="A9" s="364"/>
      <c r="B9" s="56" t="s">
        <v>3310</v>
      </c>
      <c r="C9" s="107" t="s">
        <v>3314</v>
      </c>
      <c r="D9" s="68">
        <v>43356</v>
      </c>
    </row>
    <row r="10" spans="1:10" ht="45" customHeight="1">
      <c r="A10" s="364"/>
      <c r="B10" s="56" t="s">
        <v>3310</v>
      </c>
      <c r="C10" s="107" t="s">
        <v>3315</v>
      </c>
      <c r="D10" s="68">
        <v>43356</v>
      </c>
    </row>
    <row r="11" spans="1:10" ht="45" customHeight="1">
      <c r="A11" s="364"/>
      <c r="B11" s="56" t="s">
        <v>3310</v>
      </c>
      <c r="C11" s="107" t="s">
        <v>3316</v>
      </c>
      <c r="D11" s="68">
        <v>43356</v>
      </c>
    </row>
    <row r="12" spans="1:10" ht="45" customHeight="1">
      <c r="A12" s="364"/>
      <c r="B12" s="56" t="s">
        <v>3310</v>
      </c>
      <c r="C12" s="107" t="s">
        <v>3317</v>
      </c>
      <c r="D12" s="68">
        <v>43356</v>
      </c>
    </row>
    <row r="13" spans="1:10" ht="45" customHeight="1">
      <c r="A13" s="364"/>
      <c r="B13" s="56" t="s">
        <v>3310</v>
      </c>
      <c r="C13" s="107" t="s">
        <v>3318</v>
      </c>
      <c r="D13" s="68">
        <v>43356</v>
      </c>
    </row>
    <row r="14" spans="1:10" ht="45" customHeight="1">
      <c r="A14" s="364"/>
      <c r="B14" s="56" t="s">
        <v>3310</v>
      </c>
      <c r="C14" s="107" t="s">
        <v>3317</v>
      </c>
      <c r="D14" s="68">
        <v>43356</v>
      </c>
    </row>
    <row r="15" spans="1:10" ht="45" customHeight="1">
      <c r="A15" s="364"/>
      <c r="B15" s="56" t="s">
        <v>3310</v>
      </c>
      <c r="C15" s="107" t="s">
        <v>3319</v>
      </c>
      <c r="D15" s="68">
        <v>43356</v>
      </c>
    </row>
    <row r="16" spans="1:10" ht="45" customHeight="1">
      <c r="A16" s="364"/>
      <c r="B16" s="56" t="s">
        <v>3310</v>
      </c>
      <c r="C16" s="107" t="s">
        <v>3320</v>
      </c>
      <c r="D16" s="68">
        <v>43356</v>
      </c>
    </row>
    <row r="17" spans="1:4" ht="45" customHeight="1">
      <c r="A17" s="364"/>
      <c r="B17" s="56" t="s">
        <v>3310</v>
      </c>
      <c r="C17" s="107" t="s">
        <v>3321</v>
      </c>
      <c r="D17" s="68">
        <v>43356</v>
      </c>
    </row>
    <row r="18" spans="1:4" ht="45" customHeight="1">
      <c r="A18" s="364"/>
      <c r="B18" s="56" t="s">
        <v>3310</v>
      </c>
      <c r="C18" s="107" t="s">
        <v>3322</v>
      </c>
      <c r="D18" s="68">
        <v>43356</v>
      </c>
    </row>
    <row r="19" spans="1:4" ht="45" customHeight="1">
      <c r="A19" s="364"/>
      <c r="B19" s="56" t="s">
        <v>3310</v>
      </c>
      <c r="C19" s="107" t="s">
        <v>3323</v>
      </c>
      <c r="D19" s="68">
        <v>43356</v>
      </c>
    </row>
    <row r="20" spans="1:4" ht="45" customHeight="1" thickBot="1">
      <c r="A20" s="364"/>
      <c r="B20" s="131" t="s">
        <v>3324</v>
      </c>
      <c r="C20" s="116" t="s">
        <v>3325</v>
      </c>
      <c r="D20" s="133">
        <v>43384</v>
      </c>
    </row>
    <row r="21" spans="1:4" ht="45" customHeight="1" thickTop="1">
      <c r="A21" s="363">
        <v>2022</v>
      </c>
      <c r="B21" s="146" t="s">
        <v>3310</v>
      </c>
      <c r="C21" s="157" t="s">
        <v>3326</v>
      </c>
      <c r="D21" s="147">
        <v>43531</v>
      </c>
    </row>
    <row r="22" spans="1:4" ht="45" customHeight="1">
      <c r="A22" s="364"/>
      <c r="B22" s="56" t="s">
        <v>3310</v>
      </c>
      <c r="C22" s="107" t="s">
        <v>3327</v>
      </c>
      <c r="D22" s="68">
        <v>43580</v>
      </c>
    </row>
    <row r="23" spans="1:4" ht="45" customHeight="1">
      <c r="A23" s="364"/>
      <c r="B23" s="56" t="s">
        <v>3310</v>
      </c>
      <c r="C23" s="107" t="s">
        <v>3328</v>
      </c>
      <c r="D23" s="68">
        <v>43580</v>
      </c>
    </row>
    <row r="24" spans="1:4" ht="45" customHeight="1">
      <c r="A24" s="364"/>
      <c r="B24" s="56" t="s">
        <v>3329</v>
      </c>
      <c r="C24" s="107" t="s">
        <v>3330</v>
      </c>
      <c r="D24" s="68">
        <v>43629</v>
      </c>
    </row>
    <row r="25" spans="1:4" ht="45" customHeight="1">
      <c r="A25" s="364"/>
      <c r="B25" s="56" t="s">
        <v>1273</v>
      </c>
      <c r="C25" s="107" t="s">
        <v>3331</v>
      </c>
      <c r="D25" s="68">
        <v>43711</v>
      </c>
    </row>
    <row r="26" spans="1:4" ht="45" customHeight="1">
      <c r="A26" s="364"/>
      <c r="B26" s="56" t="s">
        <v>1273</v>
      </c>
      <c r="C26" s="107" t="s">
        <v>3332</v>
      </c>
      <c r="D26" s="68">
        <v>43711</v>
      </c>
    </row>
    <row r="27" spans="1:4" ht="45" customHeight="1">
      <c r="A27" s="364"/>
      <c r="B27" s="56" t="s">
        <v>1273</v>
      </c>
      <c r="C27" s="107" t="s">
        <v>3333</v>
      </c>
      <c r="D27" s="68">
        <v>43718</v>
      </c>
    </row>
    <row r="28" spans="1:4" ht="45" customHeight="1">
      <c r="A28" s="364"/>
      <c r="B28" s="56" t="s">
        <v>1273</v>
      </c>
      <c r="C28" s="107" t="s">
        <v>3334</v>
      </c>
      <c r="D28" s="68">
        <v>43718</v>
      </c>
    </row>
    <row r="29" spans="1:4" ht="45" customHeight="1">
      <c r="A29" s="364"/>
      <c r="B29" s="56" t="s">
        <v>1273</v>
      </c>
      <c r="C29" s="107" t="s">
        <v>3335</v>
      </c>
      <c r="D29" s="68">
        <v>43718</v>
      </c>
    </row>
    <row r="30" spans="1:4" ht="45" customHeight="1">
      <c r="A30" s="364"/>
      <c r="B30" s="56" t="s">
        <v>1273</v>
      </c>
      <c r="C30" s="107" t="s">
        <v>3336</v>
      </c>
      <c r="D30" s="68">
        <v>43718</v>
      </c>
    </row>
    <row r="31" spans="1:4" ht="45" customHeight="1">
      <c r="A31" s="364"/>
      <c r="B31" s="56" t="s">
        <v>1273</v>
      </c>
      <c r="C31" s="107" t="s">
        <v>3337</v>
      </c>
      <c r="D31" s="68">
        <v>43718</v>
      </c>
    </row>
    <row r="32" spans="1:4" ht="45" customHeight="1">
      <c r="A32" s="364"/>
      <c r="B32" s="56" t="s">
        <v>1273</v>
      </c>
      <c r="C32" s="107" t="s">
        <v>3338</v>
      </c>
      <c r="D32" s="68">
        <v>43718</v>
      </c>
    </row>
    <row r="33" spans="1:8" ht="45" customHeight="1">
      <c r="A33" s="364"/>
      <c r="B33" s="56" t="s">
        <v>1273</v>
      </c>
      <c r="C33" s="107" t="s">
        <v>3339</v>
      </c>
      <c r="D33" s="68">
        <v>43718</v>
      </c>
    </row>
    <row r="34" spans="1:8" ht="45" customHeight="1">
      <c r="A34" s="364"/>
      <c r="B34" s="56" t="s">
        <v>1273</v>
      </c>
      <c r="C34" s="107" t="s">
        <v>3340</v>
      </c>
      <c r="D34" s="68">
        <v>43718</v>
      </c>
    </row>
    <row r="35" spans="1:8" ht="45" customHeight="1">
      <c r="A35" s="364"/>
      <c r="B35" s="56" t="s">
        <v>1273</v>
      </c>
      <c r="C35" s="107" t="s">
        <v>3341</v>
      </c>
      <c r="D35" s="68">
        <v>43718</v>
      </c>
    </row>
    <row r="36" spans="1:8" ht="45" customHeight="1">
      <c r="A36" s="364"/>
      <c r="B36" s="56" t="s">
        <v>1273</v>
      </c>
      <c r="C36" s="107" t="s">
        <v>3342</v>
      </c>
      <c r="D36" s="68">
        <v>43718</v>
      </c>
    </row>
    <row r="37" spans="1:8" ht="45" customHeight="1">
      <c r="A37" s="364"/>
      <c r="B37" s="56" t="s">
        <v>1273</v>
      </c>
      <c r="C37" s="107" t="s">
        <v>3343</v>
      </c>
      <c r="D37" s="68">
        <v>43718</v>
      </c>
    </row>
    <row r="38" spans="1:8" ht="45" customHeight="1">
      <c r="A38" s="364"/>
      <c r="B38" s="56" t="s">
        <v>3344</v>
      </c>
      <c r="C38" s="107" t="s">
        <v>3345</v>
      </c>
      <c r="D38" s="68">
        <v>43718</v>
      </c>
    </row>
    <row r="39" spans="1:8" ht="45" customHeight="1">
      <c r="A39" s="364"/>
      <c r="B39" s="56" t="s">
        <v>1273</v>
      </c>
      <c r="C39" s="107" t="s">
        <v>3346</v>
      </c>
      <c r="D39" s="68">
        <v>43718</v>
      </c>
    </row>
    <row r="40" spans="1:8" ht="45" customHeight="1" thickBot="1">
      <c r="A40" s="364"/>
      <c r="B40" s="131" t="s">
        <v>1273</v>
      </c>
      <c r="C40" s="116" t="s">
        <v>3347</v>
      </c>
      <c r="D40" s="133">
        <v>43721</v>
      </c>
    </row>
    <row r="41" spans="1:8" ht="45" customHeight="1" thickTop="1">
      <c r="A41" s="363">
        <v>2023</v>
      </c>
      <c r="B41" s="146" t="s">
        <v>99</v>
      </c>
      <c r="C41" s="157" t="s">
        <v>3348</v>
      </c>
      <c r="D41" s="149">
        <v>44593</v>
      </c>
    </row>
    <row r="42" spans="1:8" ht="45" customHeight="1">
      <c r="A42" s="364"/>
      <c r="B42" s="56" t="s">
        <v>181</v>
      </c>
      <c r="C42" s="107" t="s">
        <v>3349</v>
      </c>
      <c r="D42" s="60">
        <v>44672</v>
      </c>
    </row>
    <row r="43" spans="1:8" ht="45" customHeight="1">
      <c r="A43" s="364"/>
      <c r="B43" s="56" t="s">
        <v>181</v>
      </c>
      <c r="C43" s="107" t="s">
        <v>3350</v>
      </c>
      <c r="D43" s="60">
        <v>44680</v>
      </c>
    </row>
    <row r="44" spans="1:8" ht="45" customHeight="1">
      <c r="A44" s="364"/>
      <c r="B44" s="56" t="s">
        <v>3351</v>
      </c>
      <c r="C44" s="107" t="s">
        <v>3352</v>
      </c>
      <c r="D44" s="60">
        <v>44925</v>
      </c>
      <c r="H44" s="154"/>
    </row>
    <row r="45" spans="1:8" ht="45" customHeight="1">
      <c r="A45" s="364"/>
      <c r="B45" s="56" t="s">
        <v>99</v>
      </c>
      <c r="C45" s="107" t="s">
        <v>3353</v>
      </c>
      <c r="D45" s="60">
        <v>44980</v>
      </c>
    </row>
    <row r="46" spans="1:8" ht="45" customHeight="1">
      <c r="A46" s="364"/>
      <c r="B46" s="56" t="s">
        <v>99</v>
      </c>
      <c r="C46" s="107" t="s">
        <v>3354</v>
      </c>
      <c r="D46" s="60">
        <v>45049</v>
      </c>
    </row>
    <row r="47" spans="1:8" ht="45" customHeight="1">
      <c r="A47" s="364"/>
      <c r="B47" s="56" t="s">
        <v>3355</v>
      </c>
      <c r="C47" s="107" t="s">
        <v>3356</v>
      </c>
      <c r="D47" s="60">
        <v>45103</v>
      </c>
    </row>
    <row r="48" spans="1:8" ht="45" customHeight="1">
      <c r="A48" s="364"/>
      <c r="B48" s="56" t="s">
        <v>99</v>
      </c>
      <c r="C48" s="107" t="s">
        <v>3357</v>
      </c>
      <c r="D48" s="60">
        <v>45174</v>
      </c>
    </row>
    <row r="49" spans="1:4" ht="45" customHeight="1">
      <c r="A49" s="364"/>
      <c r="B49" s="56" t="s">
        <v>2043</v>
      </c>
      <c r="C49" s="107" t="s">
        <v>3358</v>
      </c>
      <c r="D49" s="60">
        <v>45209</v>
      </c>
    </row>
    <row r="50" spans="1:4" ht="45" customHeight="1" thickBot="1">
      <c r="A50" s="365"/>
      <c r="B50" s="143" t="s">
        <v>60</v>
      </c>
      <c r="C50" s="185" t="s">
        <v>3359</v>
      </c>
      <c r="D50" s="179">
        <v>45246</v>
      </c>
    </row>
    <row r="51" spans="1:4" ht="45" customHeight="1" thickTop="1">
      <c r="A51" s="357">
        <v>2024</v>
      </c>
      <c r="B51" s="190" t="s">
        <v>2344</v>
      </c>
      <c r="C51" s="112" t="s">
        <v>3360</v>
      </c>
      <c r="D51" s="191">
        <v>45300</v>
      </c>
    </row>
    <row r="52" spans="1:4" ht="45" customHeight="1">
      <c r="A52" s="358"/>
      <c r="B52" s="56" t="s">
        <v>211</v>
      </c>
      <c r="C52" s="107" t="s">
        <v>3361</v>
      </c>
      <c r="D52" s="60">
        <v>45307</v>
      </c>
    </row>
    <row r="53" spans="1:4" ht="45" customHeight="1">
      <c r="A53" s="358"/>
      <c r="B53" s="56" t="s">
        <v>60</v>
      </c>
      <c r="C53" s="107" t="s">
        <v>3362</v>
      </c>
      <c r="D53" s="60">
        <v>45366</v>
      </c>
    </row>
    <row r="54" spans="1:4" ht="45" customHeight="1">
      <c r="A54" s="358"/>
      <c r="B54" s="56" t="s">
        <v>333</v>
      </c>
      <c r="C54" s="107" t="s">
        <v>3363</v>
      </c>
      <c r="D54" s="60">
        <v>45400</v>
      </c>
    </row>
    <row r="55" spans="1:4" ht="45" customHeight="1">
      <c r="A55" s="358"/>
      <c r="B55" s="56" t="s">
        <v>93</v>
      </c>
      <c r="C55" s="107" t="s">
        <v>3364</v>
      </c>
      <c r="D55" s="60">
        <v>45441</v>
      </c>
    </row>
    <row r="56" spans="1:4" ht="35.25" customHeight="1">
      <c r="A56" s="358"/>
      <c r="B56" s="56" t="s">
        <v>1734</v>
      </c>
      <c r="C56" s="107" t="s">
        <v>3365</v>
      </c>
      <c r="D56" s="60">
        <v>45454</v>
      </c>
    </row>
    <row r="57" spans="1:4" ht="44.25" customHeight="1">
      <c r="A57" s="358"/>
      <c r="B57" s="56" t="s">
        <v>103</v>
      </c>
      <c r="C57" s="107" t="s">
        <v>3366</v>
      </c>
      <c r="D57" s="60">
        <v>45503</v>
      </c>
    </row>
    <row r="58" spans="1:4" ht="35.25" customHeight="1">
      <c r="A58" s="268"/>
      <c r="B58" s="56" t="s">
        <v>333</v>
      </c>
      <c r="C58" s="107" t="s">
        <v>3367</v>
      </c>
      <c r="D58" s="60">
        <v>45587</v>
      </c>
    </row>
    <row r="59" spans="1:4" ht="27.75" customHeight="1">
      <c r="A59" s="264"/>
      <c r="B59" s="93" t="s">
        <v>99</v>
      </c>
      <c r="C59" s="184" t="s">
        <v>100</v>
      </c>
      <c r="D59" s="95">
        <v>45673</v>
      </c>
    </row>
    <row r="60" spans="1:4" ht="30" customHeight="1">
      <c r="A60" s="263"/>
      <c r="B60" s="93" t="s">
        <v>103</v>
      </c>
      <c r="C60" s="184" t="s">
        <v>3611</v>
      </c>
      <c r="D60" s="95">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4140625" defaultRowHeight="13.2"/>
  <cols>
    <col min="1" max="1" width="10.6640625" customWidth="1"/>
    <col min="2" max="2" width="16.88671875" customWidth="1"/>
    <col min="3" max="3" width="50.88671875" customWidth="1"/>
    <col min="4" max="4" width="12.44140625" customWidth="1"/>
    <col min="5" max="5" width="13.44140625" customWidth="1"/>
    <col min="7" max="7" width="13.33203125" customWidth="1"/>
  </cols>
  <sheetData>
    <row r="1" spans="1:10" ht="22.5" customHeight="1" thickBot="1"/>
    <row r="2" spans="1:10" ht="36" customHeight="1" thickTop="1">
      <c r="C2" s="351" t="s">
        <v>3368</v>
      </c>
      <c r="E2" s="62"/>
      <c r="G2" s="67"/>
    </row>
    <row r="3" spans="1:10" ht="28.5" customHeight="1" thickBot="1">
      <c r="C3" s="352"/>
      <c r="E3" s="61" t="s">
        <v>162</v>
      </c>
      <c r="G3" s="61" t="s">
        <v>350</v>
      </c>
    </row>
    <row r="4" spans="1:10" ht="21" customHeight="1" thickTop="1"/>
    <row r="5" spans="1:10" s="14" customFormat="1" ht="13.8">
      <c r="A5" s="175" t="s">
        <v>351</v>
      </c>
      <c r="B5" s="175" t="s">
        <v>28</v>
      </c>
      <c r="C5" s="175" t="s">
        <v>352</v>
      </c>
      <c r="D5" s="175" t="s">
        <v>30</v>
      </c>
    </row>
    <row r="6" spans="1:10" s="14" customFormat="1" ht="45" customHeight="1">
      <c r="A6" s="371">
        <v>2018</v>
      </c>
      <c r="B6" s="174" t="s">
        <v>3369</v>
      </c>
      <c r="C6" s="114" t="s">
        <v>3370</v>
      </c>
      <c r="D6" s="51">
        <v>43165</v>
      </c>
    </row>
    <row r="7" spans="1:10" s="14" customFormat="1" ht="45" customHeight="1">
      <c r="A7" s="371"/>
      <c r="B7" s="56" t="s">
        <v>3371</v>
      </c>
      <c r="C7" s="107" t="s">
        <v>3372</v>
      </c>
      <c r="D7" s="68">
        <v>43208</v>
      </c>
    </row>
    <row r="8" spans="1:10" s="14" customFormat="1" ht="45" customHeight="1">
      <c r="A8" s="371"/>
      <c r="B8" s="56" t="s">
        <v>3373</v>
      </c>
      <c r="C8" s="107" t="s">
        <v>3374</v>
      </c>
      <c r="D8" s="68">
        <v>43235</v>
      </c>
      <c r="J8" s="66"/>
    </row>
    <row r="9" spans="1:10" s="14" customFormat="1" ht="45" customHeight="1">
      <c r="A9" s="371"/>
      <c r="B9" s="56" t="s">
        <v>3371</v>
      </c>
      <c r="C9" s="107" t="s">
        <v>3375</v>
      </c>
      <c r="D9" s="68">
        <v>43238</v>
      </c>
    </row>
    <row r="10" spans="1:10" s="14" customFormat="1" ht="45" customHeight="1">
      <c r="A10" s="371"/>
      <c r="B10" s="56" t="s">
        <v>3371</v>
      </c>
      <c r="C10" s="107" t="s">
        <v>3376</v>
      </c>
      <c r="D10" s="68">
        <v>43257</v>
      </c>
    </row>
    <row r="11" spans="1:10" s="14" customFormat="1" ht="45" customHeight="1">
      <c r="A11" s="371"/>
      <c r="B11" s="56" t="s">
        <v>3371</v>
      </c>
      <c r="C11" s="107" t="s">
        <v>3377</v>
      </c>
      <c r="D11" s="68">
        <v>43264</v>
      </c>
    </row>
    <row r="12" spans="1:10" s="14" customFormat="1" ht="45" customHeight="1">
      <c r="A12" s="371"/>
      <c r="B12" s="56" t="s">
        <v>3378</v>
      </c>
      <c r="C12" s="107" t="s">
        <v>3379</v>
      </c>
      <c r="D12" s="68">
        <v>43266</v>
      </c>
    </row>
    <row r="13" spans="1:10" s="14" customFormat="1" ht="45" customHeight="1">
      <c r="A13" s="371"/>
      <c r="B13" s="56" t="s">
        <v>3380</v>
      </c>
      <c r="C13" s="107" t="s">
        <v>3381</v>
      </c>
      <c r="D13" s="68">
        <v>43276</v>
      </c>
    </row>
    <row r="14" spans="1:10" s="14" customFormat="1" ht="45" customHeight="1">
      <c r="A14" s="371"/>
      <c r="B14" s="56" t="s">
        <v>3382</v>
      </c>
      <c r="C14" s="107" t="s">
        <v>3383</v>
      </c>
      <c r="D14" s="68">
        <v>43281</v>
      </c>
    </row>
    <row r="15" spans="1:10" s="14" customFormat="1" ht="45" customHeight="1">
      <c r="A15" s="371"/>
      <c r="B15" s="56" t="s">
        <v>3373</v>
      </c>
      <c r="C15" s="107" t="s">
        <v>3384</v>
      </c>
      <c r="D15" s="68">
        <v>43294</v>
      </c>
    </row>
    <row r="16" spans="1:10" s="14" customFormat="1" ht="45" customHeight="1">
      <c r="A16" s="371"/>
      <c r="B16" s="56" t="s">
        <v>3378</v>
      </c>
      <c r="C16" s="107" t="s">
        <v>3385</v>
      </c>
      <c r="D16" s="68">
        <v>43300</v>
      </c>
    </row>
    <row r="17" spans="1:4" s="14" customFormat="1" ht="45" customHeight="1">
      <c r="A17" s="371"/>
      <c r="B17" s="56" t="s">
        <v>3386</v>
      </c>
      <c r="C17" s="107" t="s">
        <v>3387</v>
      </c>
      <c r="D17" s="68">
        <v>43349</v>
      </c>
    </row>
    <row r="18" spans="1:4" s="14" customFormat="1" ht="45" customHeight="1">
      <c r="A18" s="371"/>
      <c r="B18" s="56" t="s">
        <v>3378</v>
      </c>
      <c r="C18" s="107" t="s">
        <v>3388</v>
      </c>
      <c r="D18" s="68">
        <v>43348</v>
      </c>
    </row>
    <row r="19" spans="1:4" s="14" customFormat="1" ht="45" customHeight="1">
      <c r="A19" s="371"/>
      <c r="B19" s="56" t="s">
        <v>3378</v>
      </c>
      <c r="C19" s="107" t="s">
        <v>3389</v>
      </c>
      <c r="D19" s="68">
        <v>43368</v>
      </c>
    </row>
    <row r="20" spans="1:4" s="14" customFormat="1" ht="63" customHeight="1" thickBot="1">
      <c r="A20" s="371"/>
      <c r="B20" s="131" t="s">
        <v>3390</v>
      </c>
      <c r="C20" s="116" t="s">
        <v>3391</v>
      </c>
      <c r="D20" s="133">
        <v>43367</v>
      </c>
    </row>
    <row r="21" spans="1:4" s="14" customFormat="1" ht="45" customHeight="1" thickTop="1">
      <c r="A21" s="372">
        <v>2019</v>
      </c>
      <c r="B21" s="173" t="s">
        <v>3392</v>
      </c>
      <c r="C21" s="157" t="s">
        <v>3393</v>
      </c>
      <c r="D21" s="147">
        <v>43531</v>
      </c>
    </row>
    <row r="22" spans="1:4" s="14" customFormat="1" ht="45" customHeight="1">
      <c r="A22" s="371"/>
      <c r="B22" s="56" t="s">
        <v>3386</v>
      </c>
      <c r="C22" s="107" t="s">
        <v>3394</v>
      </c>
      <c r="D22" s="68">
        <v>43545</v>
      </c>
    </row>
    <row r="23" spans="1:4" s="14" customFormat="1" ht="45" customHeight="1">
      <c r="A23" s="371"/>
      <c r="B23" s="56" t="s">
        <v>3378</v>
      </c>
      <c r="C23" s="107" t="s">
        <v>3395</v>
      </c>
      <c r="D23" s="68">
        <v>43591</v>
      </c>
    </row>
    <row r="24" spans="1:4" s="14" customFormat="1" ht="45" customHeight="1">
      <c r="A24" s="371"/>
      <c r="B24" s="56" t="s">
        <v>3396</v>
      </c>
      <c r="C24" s="107" t="s">
        <v>3397</v>
      </c>
      <c r="D24" s="68">
        <v>43605</v>
      </c>
    </row>
    <row r="25" spans="1:4" s="14" customFormat="1" ht="45" customHeight="1">
      <c r="A25" s="371"/>
      <c r="B25" s="56" t="s">
        <v>3398</v>
      </c>
      <c r="C25" s="107" t="s">
        <v>3399</v>
      </c>
      <c r="D25" s="68">
        <v>43627</v>
      </c>
    </row>
    <row r="26" spans="1:4" s="14" customFormat="1" ht="45" customHeight="1">
      <c r="A26" s="371"/>
      <c r="B26" s="56" t="s">
        <v>3400</v>
      </c>
      <c r="C26" s="107" t="s">
        <v>3401</v>
      </c>
      <c r="D26" s="68">
        <v>43647</v>
      </c>
    </row>
    <row r="27" spans="1:4" s="14" customFormat="1" ht="45" customHeight="1">
      <c r="A27" s="371"/>
      <c r="B27" s="56" t="s">
        <v>3378</v>
      </c>
      <c r="C27" s="107" t="s">
        <v>3402</v>
      </c>
      <c r="D27" s="68">
        <v>43668</v>
      </c>
    </row>
    <row r="28" spans="1:4" s="14" customFormat="1" ht="45" customHeight="1">
      <c r="A28" s="371"/>
      <c r="B28" s="56" t="s">
        <v>3403</v>
      </c>
      <c r="C28" s="107" t="s">
        <v>3404</v>
      </c>
      <c r="D28" s="68">
        <v>43725</v>
      </c>
    </row>
    <row r="29" spans="1:4" s="14" customFormat="1" ht="66.900000000000006" customHeight="1">
      <c r="A29" s="371"/>
      <c r="B29" s="56" t="s">
        <v>3403</v>
      </c>
      <c r="C29" s="107" t="s">
        <v>3405</v>
      </c>
      <c r="D29" s="68">
        <v>43733</v>
      </c>
    </row>
    <row r="30" spans="1:4" s="14" customFormat="1" ht="45" customHeight="1">
      <c r="A30" s="371"/>
      <c r="B30" s="56" t="s">
        <v>3403</v>
      </c>
      <c r="C30" s="107" t="s">
        <v>3406</v>
      </c>
      <c r="D30" s="68">
        <v>43733</v>
      </c>
    </row>
    <row r="31" spans="1:4" s="14" customFormat="1" ht="45" customHeight="1" thickBot="1">
      <c r="A31" s="371"/>
      <c r="B31" s="131" t="s">
        <v>3403</v>
      </c>
      <c r="C31" s="116" t="s">
        <v>3407</v>
      </c>
      <c r="D31" s="133">
        <v>43775</v>
      </c>
    </row>
    <row r="32" spans="1:4" s="14" customFormat="1" ht="45" customHeight="1" thickTop="1">
      <c r="A32" s="372">
        <v>2020</v>
      </c>
      <c r="B32" s="146" t="s">
        <v>729</v>
      </c>
      <c r="C32" s="157" t="s">
        <v>3408</v>
      </c>
      <c r="D32" s="147">
        <v>43902</v>
      </c>
    </row>
    <row r="33" spans="1:4" s="14" customFormat="1" ht="45" customHeight="1">
      <c r="A33" s="371"/>
      <c r="B33" s="56" t="s">
        <v>729</v>
      </c>
      <c r="C33" s="107" t="s">
        <v>3409</v>
      </c>
      <c r="D33" s="68">
        <v>43902</v>
      </c>
    </row>
    <row r="34" spans="1:4" s="14" customFormat="1" ht="45" customHeight="1">
      <c r="A34" s="371"/>
      <c r="B34" s="56" t="s">
        <v>729</v>
      </c>
      <c r="C34" s="107" t="s">
        <v>3410</v>
      </c>
      <c r="D34" s="68">
        <v>43902</v>
      </c>
    </row>
    <row r="35" spans="1:4" s="14" customFormat="1" ht="45" customHeight="1">
      <c r="A35" s="371"/>
      <c r="B35" s="56" t="s">
        <v>3378</v>
      </c>
      <c r="C35" s="107" t="s">
        <v>3411</v>
      </c>
      <c r="D35" s="68">
        <v>43896</v>
      </c>
    </row>
    <row r="36" spans="1:4" s="14" customFormat="1" ht="45" customHeight="1">
      <c r="A36" s="371"/>
      <c r="B36" s="56" t="s">
        <v>3412</v>
      </c>
      <c r="C36" s="107" t="s">
        <v>3413</v>
      </c>
      <c r="D36" s="68">
        <v>44119</v>
      </c>
    </row>
    <row r="37" spans="1:4" s="14" customFormat="1" ht="45" customHeight="1" thickBot="1">
      <c r="A37" s="371"/>
      <c r="B37" s="131" t="s">
        <v>3414</v>
      </c>
      <c r="C37" s="116" t="s">
        <v>3415</v>
      </c>
      <c r="D37" s="133">
        <v>44151</v>
      </c>
    </row>
    <row r="38" spans="1:4" s="14" customFormat="1" ht="45" customHeight="1" thickTop="1">
      <c r="A38" s="349">
        <v>2021</v>
      </c>
      <c r="B38" s="146" t="s">
        <v>3386</v>
      </c>
      <c r="C38" s="157" t="s">
        <v>3416</v>
      </c>
      <c r="D38" s="147">
        <v>44312</v>
      </c>
    </row>
    <row r="39" spans="1:4" s="14" customFormat="1" ht="45" customHeight="1">
      <c r="A39" s="350"/>
      <c r="B39" s="56" t="s">
        <v>3417</v>
      </c>
      <c r="C39" s="107" t="s">
        <v>3273</v>
      </c>
      <c r="D39" s="68">
        <v>44343</v>
      </c>
    </row>
    <row r="40" spans="1:4" s="14" customFormat="1" ht="45" customHeight="1">
      <c r="A40" s="350"/>
      <c r="B40" s="56" t="s">
        <v>3417</v>
      </c>
      <c r="C40" s="107" t="s">
        <v>3418</v>
      </c>
      <c r="D40" s="68">
        <v>44356</v>
      </c>
    </row>
    <row r="41" spans="1:4" s="14" customFormat="1" ht="45" customHeight="1">
      <c r="A41" s="350"/>
      <c r="B41" s="56" t="s">
        <v>163</v>
      </c>
      <c r="C41" s="107" t="s">
        <v>1676</v>
      </c>
      <c r="D41" s="68">
        <v>44369</v>
      </c>
    </row>
    <row r="42" spans="1:4" s="14" customFormat="1" ht="45" customHeight="1">
      <c r="A42" s="350"/>
      <c r="B42" s="56" t="s">
        <v>163</v>
      </c>
      <c r="C42" s="107" t="s">
        <v>3419</v>
      </c>
      <c r="D42" s="68">
        <v>44369</v>
      </c>
    </row>
    <row r="43" spans="1:4" s="14" customFormat="1" ht="45" customHeight="1">
      <c r="A43" s="350"/>
      <c r="B43" s="56" t="s">
        <v>181</v>
      </c>
      <c r="C43" s="107" t="s">
        <v>3420</v>
      </c>
      <c r="D43" s="68">
        <v>44370</v>
      </c>
    </row>
    <row r="44" spans="1:4" s="14" customFormat="1" ht="45" customHeight="1">
      <c r="A44" s="350"/>
      <c r="B44" s="56" t="s">
        <v>3417</v>
      </c>
      <c r="C44" s="107" t="s">
        <v>3421</v>
      </c>
      <c r="D44" s="68">
        <v>44377</v>
      </c>
    </row>
    <row r="45" spans="1:4" s="14" customFormat="1" ht="45" customHeight="1">
      <c r="A45" s="350"/>
      <c r="B45" s="56" t="s">
        <v>163</v>
      </c>
      <c r="C45" s="107" t="s">
        <v>3422</v>
      </c>
      <c r="D45" s="68">
        <v>44376</v>
      </c>
    </row>
    <row r="46" spans="1:4" s="14" customFormat="1" ht="45" customHeight="1">
      <c r="A46" s="350"/>
      <c r="B46" s="56" t="s">
        <v>3417</v>
      </c>
      <c r="C46" s="107" t="s">
        <v>3423</v>
      </c>
      <c r="D46" s="68">
        <v>44392</v>
      </c>
    </row>
    <row r="47" spans="1:4" s="14" customFormat="1" ht="45" customHeight="1">
      <c r="A47" s="350"/>
      <c r="B47" s="56" t="s">
        <v>163</v>
      </c>
      <c r="C47" s="107" t="s">
        <v>3424</v>
      </c>
      <c r="D47" s="68">
        <v>44434</v>
      </c>
    </row>
    <row r="48" spans="1:4" s="14" customFormat="1" ht="45" customHeight="1">
      <c r="A48" s="350"/>
      <c r="B48" s="56" t="s">
        <v>163</v>
      </c>
      <c r="C48" s="107" t="s">
        <v>3425</v>
      </c>
      <c r="D48" s="68">
        <v>44434</v>
      </c>
    </row>
    <row r="49" spans="1:4" s="14" customFormat="1" ht="45" customHeight="1">
      <c r="A49" s="350"/>
      <c r="B49" s="56" t="s">
        <v>3426</v>
      </c>
      <c r="C49" s="107" t="s">
        <v>3427</v>
      </c>
      <c r="D49" s="68">
        <v>44433</v>
      </c>
    </row>
    <row r="50" spans="1:4" s="14" customFormat="1" ht="45" customHeight="1">
      <c r="A50" s="350"/>
      <c r="B50" s="56" t="s">
        <v>181</v>
      </c>
      <c r="C50" s="107" t="s">
        <v>3428</v>
      </c>
      <c r="D50" s="68">
        <v>44404</v>
      </c>
    </row>
    <row r="51" spans="1:4" s="14" customFormat="1" ht="45" customHeight="1">
      <c r="A51" s="350"/>
      <c r="B51" s="56" t="s">
        <v>3429</v>
      </c>
      <c r="C51" s="107" t="s">
        <v>3430</v>
      </c>
      <c r="D51" s="68">
        <v>44425</v>
      </c>
    </row>
    <row r="52" spans="1:4" s="14" customFormat="1" ht="45" customHeight="1">
      <c r="A52" s="350"/>
      <c r="B52" s="56" t="s">
        <v>163</v>
      </c>
      <c r="C52" s="107" t="s">
        <v>3431</v>
      </c>
      <c r="D52" s="68">
        <v>44467</v>
      </c>
    </row>
    <row r="53" spans="1:4" s="14" customFormat="1" ht="45" customHeight="1">
      <c r="A53" s="350"/>
      <c r="B53" s="56" t="s">
        <v>3429</v>
      </c>
      <c r="C53" s="107" t="s">
        <v>3432</v>
      </c>
      <c r="D53" s="68">
        <v>44467</v>
      </c>
    </row>
    <row r="54" spans="1:4" s="14" customFormat="1" ht="45" customHeight="1">
      <c r="A54" s="350"/>
      <c r="B54" s="56" t="s">
        <v>3429</v>
      </c>
      <c r="C54" s="107" t="s">
        <v>3433</v>
      </c>
      <c r="D54" s="68">
        <v>44467</v>
      </c>
    </row>
    <row r="55" spans="1:4" s="14" customFormat="1" ht="45" customHeight="1">
      <c r="A55" s="350"/>
      <c r="B55" s="56" t="s">
        <v>3429</v>
      </c>
      <c r="C55" s="107" t="s">
        <v>3434</v>
      </c>
      <c r="D55" s="68">
        <v>44467</v>
      </c>
    </row>
    <row r="56" spans="1:4" s="14" customFormat="1" ht="45" customHeight="1">
      <c r="A56" s="350"/>
      <c r="B56" s="56" t="s">
        <v>3429</v>
      </c>
      <c r="C56" s="107" t="s">
        <v>3435</v>
      </c>
      <c r="D56" s="68">
        <v>44467</v>
      </c>
    </row>
    <row r="57" spans="1:4" s="14" customFormat="1" ht="45" customHeight="1">
      <c r="A57" s="350"/>
      <c r="B57" s="56" t="s">
        <v>163</v>
      </c>
      <c r="C57" s="107" t="s">
        <v>3436</v>
      </c>
      <c r="D57" s="68">
        <v>44469</v>
      </c>
    </row>
    <row r="58" spans="1:4" s="14" customFormat="1" ht="45" customHeight="1">
      <c r="A58" s="350"/>
      <c r="B58" s="56" t="s">
        <v>3429</v>
      </c>
      <c r="C58" s="107" t="s">
        <v>3437</v>
      </c>
      <c r="D58" s="68">
        <v>44469</v>
      </c>
    </row>
    <row r="59" spans="1:4" s="14" customFormat="1" ht="45" customHeight="1">
      <c r="A59" s="350"/>
      <c r="B59" s="56" t="s">
        <v>3429</v>
      </c>
      <c r="C59" s="107" t="s">
        <v>3438</v>
      </c>
      <c r="D59" s="68">
        <v>44469</v>
      </c>
    </row>
    <row r="60" spans="1:4" s="14" customFormat="1" ht="45" customHeight="1">
      <c r="A60" s="350"/>
      <c r="B60" s="56" t="s">
        <v>3429</v>
      </c>
      <c r="C60" s="107" t="s">
        <v>3439</v>
      </c>
      <c r="D60" s="68">
        <v>44469</v>
      </c>
    </row>
    <row r="61" spans="1:4" s="14" customFormat="1" ht="45" customHeight="1">
      <c r="A61" s="350"/>
      <c r="B61" s="56" t="s">
        <v>3429</v>
      </c>
      <c r="C61" s="107" t="s">
        <v>3440</v>
      </c>
      <c r="D61" s="68">
        <v>44469</v>
      </c>
    </row>
    <row r="62" spans="1:4" s="14" customFormat="1" ht="45" customHeight="1">
      <c r="A62" s="350"/>
      <c r="B62" s="56" t="s">
        <v>3429</v>
      </c>
      <c r="C62" s="107" t="s">
        <v>3441</v>
      </c>
      <c r="D62" s="68">
        <v>44469</v>
      </c>
    </row>
    <row r="63" spans="1:4" s="14" customFormat="1" ht="45" customHeight="1">
      <c r="A63" s="350"/>
      <c r="B63" s="56" t="s">
        <v>3429</v>
      </c>
      <c r="C63" s="107" t="s">
        <v>3442</v>
      </c>
      <c r="D63" s="68">
        <v>44469</v>
      </c>
    </row>
    <row r="64" spans="1:4" s="14" customFormat="1" ht="45" customHeight="1" thickBot="1">
      <c r="A64" s="350"/>
      <c r="B64" s="131" t="s">
        <v>163</v>
      </c>
      <c r="C64" s="116" t="s">
        <v>3443</v>
      </c>
      <c r="D64" s="133">
        <v>44538</v>
      </c>
    </row>
    <row r="65" spans="1:4" s="14" customFormat="1" ht="45" customHeight="1" thickTop="1">
      <c r="A65" s="349">
        <v>2022</v>
      </c>
      <c r="B65" s="146" t="s">
        <v>163</v>
      </c>
      <c r="C65" s="157" t="s">
        <v>3444</v>
      </c>
      <c r="D65" s="147">
        <v>44602</v>
      </c>
    </row>
    <row r="66" spans="1:4" s="14" customFormat="1" ht="59.1" customHeight="1">
      <c r="A66" s="350"/>
      <c r="B66" s="56" t="s">
        <v>163</v>
      </c>
      <c r="C66" s="107" t="s">
        <v>3445</v>
      </c>
      <c r="D66" s="68">
        <v>44616</v>
      </c>
    </row>
    <row r="67" spans="1:4" s="14" customFormat="1" ht="45" customHeight="1">
      <c r="A67" s="350"/>
      <c r="B67" s="56" t="s">
        <v>163</v>
      </c>
      <c r="C67" s="107" t="s">
        <v>3446</v>
      </c>
      <c r="D67" s="68">
        <v>44657</v>
      </c>
    </row>
    <row r="68" spans="1:4" s="14" customFormat="1" ht="45" customHeight="1">
      <c r="A68" s="350"/>
      <c r="B68" s="56" t="s">
        <v>163</v>
      </c>
      <c r="C68" s="107" t="s">
        <v>3447</v>
      </c>
      <c r="D68" s="68">
        <v>44684</v>
      </c>
    </row>
    <row r="69" spans="1:4" s="14" customFormat="1" ht="45" customHeight="1">
      <c r="A69" s="350"/>
      <c r="B69" s="56" t="s">
        <v>3448</v>
      </c>
      <c r="C69" s="107" t="s">
        <v>3449</v>
      </c>
      <c r="D69" s="68">
        <v>44713</v>
      </c>
    </row>
    <row r="70" spans="1:4" s="14" customFormat="1" ht="45" customHeight="1">
      <c r="A70" s="350"/>
      <c r="B70" s="56" t="s">
        <v>3429</v>
      </c>
      <c r="C70" s="107" t="s">
        <v>3450</v>
      </c>
      <c r="D70" s="68">
        <v>44726</v>
      </c>
    </row>
    <row r="71" spans="1:4" s="14" customFormat="1" ht="45" customHeight="1" thickBot="1">
      <c r="A71" s="370"/>
      <c r="B71" s="239" t="s">
        <v>3429</v>
      </c>
      <c r="C71" s="240" t="s">
        <v>3451</v>
      </c>
      <c r="D71" s="241">
        <v>44833</v>
      </c>
    </row>
    <row r="72" spans="1:4" s="14" customFormat="1" ht="45" customHeight="1">
      <c r="A72" s="350">
        <v>2023</v>
      </c>
      <c r="B72" s="57" t="s">
        <v>3417</v>
      </c>
      <c r="C72" s="114" t="s">
        <v>3452</v>
      </c>
      <c r="D72" s="51">
        <v>44964</v>
      </c>
    </row>
    <row r="73" spans="1:4" s="14" customFormat="1" ht="45" customHeight="1">
      <c r="A73" s="350"/>
      <c r="B73" s="56" t="s">
        <v>3453</v>
      </c>
      <c r="C73" s="176" t="s">
        <v>3454</v>
      </c>
      <c r="D73" s="68">
        <v>44972</v>
      </c>
    </row>
    <row r="74" spans="1:4" s="14" customFormat="1" ht="45" customHeight="1">
      <c r="A74" s="350"/>
      <c r="B74" s="56" t="s">
        <v>3417</v>
      </c>
      <c r="C74" s="107" t="s">
        <v>3273</v>
      </c>
      <c r="D74" s="68">
        <v>45001</v>
      </c>
    </row>
    <row r="75" spans="1:4" s="14" customFormat="1" ht="45" customHeight="1">
      <c r="A75" s="350"/>
      <c r="B75" s="56" t="s">
        <v>3417</v>
      </c>
      <c r="C75" s="107" t="s">
        <v>3273</v>
      </c>
      <c r="D75" s="68">
        <v>45077</v>
      </c>
    </row>
    <row r="76" spans="1:4" s="14" customFormat="1" ht="45" customHeight="1" thickBot="1">
      <c r="A76" s="355"/>
      <c r="B76" s="143" t="s">
        <v>3417</v>
      </c>
      <c r="C76" s="185" t="s">
        <v>3389</v>
      </c>
      <c r="D76" s="148">
        <v>45105</v>
      </c>
    </row>
    <row r="77" spans="1:4" s="14" customFormat="1" ht="45" customHeight="1" thickTop="1">
      <c r="A77" s="349">
        <v>2024</v>
      </c>
      <c r="B77" s="56" t="s">
        <v>211</v>
      </c>
      <c r="C77" s="107" t="s">
        <v>3455</v>
      </c>
      <c r="D77" s="60">
        <v>45365</v>
      </c>
    </row>
    <row r="78" spans="1:4" s="14" customFormat="1" ht="69">
      <c r="A78" s="350"/>
      <c r="B78" s="56" t="s">
        <v>3456</v>
      </c>
      <c r="C78" s="107" t="s">
        <v>3418</v>
      </c>
      <c r="D78" s="60">
        <v>45398</v>
      </c>
    </row>
    <row r="79" spans="1:4" s="14" customFormat="1" ht="45" customHeight="1">
      <c r="A79" s="350"/>
      <c r="B79" s="56" t="s">
        <v>165</v>
      </c>
      <c r="C79" s="107" t="s">
        <v>3457</v>
      </c>
      <c r="D79" s="60">
        <v>45398</v>
      </c>
    </row>
    <row r="80" spans="1:4" s="14" customFormat="1" ht="45" customHeight="1">
      <c r="A80" s="350"/>
      <c r="B80" s="56" t="s">
        <v>1767</v>
      </c>
      <c r="C80" s="107" t="s">
        <v>3458</v>
      </c>
      <c r="D80" s="60">
        <v>45400</v>
      </c>
    </row>
    <row r="81" spans="1:4" ht="46.5" customHeight="1">
      <c r="A81" s="350"/>
      <c r="B81" s="56" t="s">
        <v>3276</v>
      </c>
      <c r="C81" s="107" t="s">
        <v>2970</v>
      </c>
      <c r="D81" s="60">
        <v>45406</v>
      </c>
    </row>
    <row r="82" spans="1:4" ht="27.6">
      <c r="A82" s="350"/>
      <c r="B82" s="56" t="s">
        <v>3459</v>
      </c>
      <c r="C82" s="107" t="s">
        <v>3460</v>
      </c>
      <c r="D82" s="60">
        <v>45414</v>
      </c>
    </row>
    <row r="83" spans="1:4" ht="39.9" customHeight="1">
      <c r="A83" s="350"/>
      <c r="B83" s="56" t="s">
        <v>3461</v>
      </c>
      <c r="C83" s="107" t="s">
        <v>3462</v>
      </c>
      <c r="D83" s="60">
        <v>45447</v>
      </c>
    </row>
    <row r="84" spans="1:4" ht="36.75" customHeight="1">
      <c r="A84" s="350"/>
      <c r="B84" s="56" t="s">
        <v>3461</v>
      </c>
      <c r="C84" s="107" t="s">
        <v>3463</v>
      </c>
      <c r="D84" s="60">
        <v>45477</v>
      </c>
    </row>
    <row r="85" spans="1:4" ht="69">
      <c r="A85" s="350"/>
      <c r="B85" s="56" t="s">
        <v>3456</v>
      </c>
      <c r="C85" s="107" t="s">
        <v>3464</v>
      </c>
      <c r="D85" s="60">
        <v>45483</v>
      </c>
    </row>
    <row r="86" spans="1:4" ht="41.4">
      <c r="A86" s="350"/>
      <c r="B86" s="56" t="s">
        <v>1767</v>
      </c>
      <c r="C86" s="107" t="s">
        <v>3465</v>
      </c>
      <c r="D86" s="60">
        <v>45554</v>
      </c>
    </row>
    <row r="87" spans="1:4" ht="41.4">
      <c r="A87" s="350"/>
      <c r="B87" s="93" t="s">
        <v>1767</v>
      </c>
      <c r="C87" s="184" t="s">
        <v>3466</v>
      </c>
      <c r="D87" s="94">
        <v>45553</v>
      </c>
    </row>
    <row r="88" spans="1:4" ht="40.5" customHeight="1">
      <c r="A88" s="350"/>
      <c r="B88" s="56" t="s">
        <v>3461</v>
      </c>
      <c r="C88" s="107" t="s">
        <v>3467</v>
      </c>
      <c r="D88" s="60">
        <v>45565</v>
      </c>
    </row>
    <row r="89" spans="1:4" ht="55.2">
      <c r="A89" s="263"/>
      <c r="B89" s="56" t="s">
        <v>163</v>
      </c>
      <c r="C89" s="107" t="s">
        <v>164</v>
      </c>
      <c r="D89" s="60">
        <v>45685</v>
      </c>
    </row>
    <row r="90" spans="1:4" ht="27.6">
      <c r="A90" s="263"/>
      <c r="B90" s="56" t="s">
        <v>165</v>
      </c>
      <c r="C90" s="107" t="s">
        <v>166</v>
      </c>
      <c r="D90" s="60">
        <v>45699</v>
      </c>
    </row>
    <row r="91" spans="1:4" ht="24.9" customHeight="1">
      <c r="A91" s="263"/>
      <c r="B91" s="56" t="s">
        <v>163</v>
      </c>
      <c r="C91" s="107" t="s">
        <v>3644</v>
      </c>
      <c r="D91" s="60">
        <v>45730</v>
      </c>
    </row>
    <row r="92" spans="1:4" ht="69">
      <c r="A92" s="263"/>
      <c r="B92" s="56" t="s">
        <v>3272</v>
      </c>
      <c r="C92" s="107" t="s">
        <v>3581</v>
      </c>
      <c r="D92" s="60">
        <v>45735</v>
      </c>
    </row>
    <row r="93" spans="1:4" ht="21" customHeight="1">
      <c r="A93" s="263"/>
      <c r="B93" s="56" t="s">
        <v>163</v>
      </c>
      <c r="C93" s="107" t="s">
        <v>168</v>
      </c>
      <c r="D93" s="60">
        <v>45743</v>
      </c>
    </row>
    <row r="94" spans="1:4" ht="13.8">
      <c r="A94" s="263"/>
      <c r="B94" s="56" t="s">
        <v>163</v>
      </c>
      <c r="C94" s="107" t="s">
        <v>3643</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defaultColWidth="8.44140625" defaultRowHeight="13.2"/>
  <cols>
    <col min="1" max="1" width="10.6640625" customWidth="1"/>
    <col min="2" max="2" width="16.88671875" customWidth="1"/>
    <col min="3" max="3" width="50.88671875" customWidth="1"/>
    <col min="4" max="4" width="16.88671875" customWidth="1"/>
    <col min="5" max="5" width="13.44140625" customWidth="1"/>
    <col min="7" max="7" width="13.6640625" customWidth="1"/>
  </cols>
  <sheetData>
    <row r="1" spans="1:10" ht="13.8" thickBot="1">
      <c r="B1" s="46"/>
      <c r="C1" s="46"/>
      <c r="D1" s="46"/>
    </row>
    <row r="2" spans="1:10" ht="39" customHeight="1" thickTop="1">
      <c r="C2" s="351" t="s">
        <v>3468</v>
      </c>
      <c r="E2" s="62"/>
      <c r="G2" s="67"/>
    </row>
    <row r="3" spans="1:10" ht="18" customHeight="1" thickBot="1">
      <c r="C3" s="352"/>
      <c r="E3" s="61" t="s">
        <v>162</v>
      </c>
      <c r="G3" s="61" t="s">
        <v>350</v>
      </c>
    </row>
    <row r="4" spans="1:10" ht="12.75" customHeight="1" thickTop="1">
      <c r="E4" s="61"/>
      <c r="G4" s="61"/>
    </row>
    <row r="5" spans="1:10" ht="21.75" customHeight="1">
      <c r="A5" s="139" t="s">
        <v>351</v>
      </c>
      <c r="B5" s="139" t="s">
        <v>28</v>
      </c>
      <c r="C5" s="139" t="s">
        <v>352</v>
      </c>
      <c r="D5" s="139" t="s">
        <v>30</v>
      </c>
    </row>
    <row r="6" spans="1:10" ht="147.9" customHeight="1">
      <c r="A6" s="358">
        <v>2018</v>
      </c>
      <c r="B6" s="57" t="s">
        <v>729</v>
      </c>
      <c r="C6" s="114" t="s">
        <v>3469</v>
      </c>
      <c r="D6" s="115" t="s">
        <v>3470</v>
      </c>
      <c r="E6" s="14"/>
      <c r="F6" s="14"/>
    </row>
    <row r="7" spans="1:10" ht="45" customHeight="1">
      <c r="A7" s="358"/>
      <c r="B7" s="56" t="s">
        <v>99</v>
      </c>
      <c r="C7" s="107" t="s">
        <v>3471</v>
      </c>
      <c r="D7" s="60">
        <v>43202</v>
      </c>
    </row>
    <row r="8" spans="1:10" ht="45" customHeight="1">
      <c r="A8" s="358"/>
      <c r="B8" s="56" t="s">
        <v>99</v>
      </c>
      <c r="C8" s="107" t="s">
        <v>3472</v>
      </c>
      <c r="D8" s="60">
        <v>43202</v>
      </c>
    </row>
    <row r="9" spans="1:10" ht="45" customHeight="1">
      <c r="A9" s="358"/>
      <c r="B9" s="56" t="s">
        <v>329</v>
      </c>
      <c r="C9" s="107" t="s">
        <v>3473</v>
      </c>
      <c r="D9" s="60">
        <v>43216</v>
      </c>
      <c r="J9" s="66"/>
    </row>
    <row r="10" spans="1:10" ht="45" customHeight="1">
      <c r="A10" s="358"/>
      <c r="B10" s="56" t="s">
        <v>329</v>
      </c>
      <c r="C10" s="107" t="s">
        <v>3474</v>
      </c>
      <c r="D10" s="60">
        <v>43223</v>
      </c>
    </row>
    <row r="11" spans="1:10" ht="45" customHeight="1">
      <c r="A11" s="358"/>
      <c r="B11" s="56" t="s">
        <v>329</v>
      </c>
      <c r="C11" s="107" t="s">
        <v>3475</v>
      </c>
      <c r="D11" s="60">
        <v>43235</v>
      </c>
    </row>
    <row r="12" spans="1:10" ht="45" customHeight="1">
      <c r="A12" s="358"/>
      <c r="B12" s="56" t="s">
        <v>329</v>
      </c>
      <c r="C12" s="107" t="s">
        <v>3476</v>
      </c>
      <c r="D12" s="60">
        <v>43235</v>
      </c>
    </row>
    <row r="13" spans="1:10" ht="45" customHeight="1">
      <c r="A13" s="358"/>
      <c r="B13" s="56" t="s">
        <v>329</v>
      </c>
      <c r="C13" s="107" t="s">
        <v>3477</v>
      </c>
      <c r="D13" s="60">
        <v>43235</v>
      </c>
    </row>
    <row r="14" spans="1:10" ht="45" customHeight="1">
      <c r="A14" s="358"/>
      <c r="B14" s="56" t="s">
        <v>3478</v>
      </c>
      <c r="C14" s="107" t="s">
        <v>3479</v>
      </c>
      <c r="D14" s="60">
        <v>43301</v>
      </c>
    </row>
    <row r="15" spans="1:10" ht="45" customHeight="1">
      <c r="A15" s="358"/>
      <c r="B15" s="56" t="s">
        <v>3478</v>
      </c>
      <c r="C15" s="107" t="s">
        <v>3480</v>
      </c>
      <c r="D15" s="60">
        <v>43333</v>
      </c>
    </row>
    <row r="16" spans="1:10" ht="45" customHeight="1">
      <c r="A16" s="358"/>
      <c r="B16" s="56" t="s">
        <v>329</v>
      </c>
      <c r="C16" s="107" t="s">
        <v>3481</v>
      </c>
      <c r="D16" s="60">
        <v>43361</v>
      </c>
    </row>
    <row r="17" spans="1:4" ht="45" customHeight="1">
      <c r="A17" s="358"/>
      <c r="B17" s="56" t="s">
        <v>329</v>
      </c>
      <c r="C17" s="107" t="s">
        <v>3482</v>
      </c>
      <c r="D17" s="60">
        <v>43361</v>
      </c>
    </row>
    <row r="18" spans="1:4" ht="45" customHeight="1">
      <c r="A18" s="358"/>
      <c r="B18" s="56" t="s">
        <v>329</v>
      </c>
      <c r="C18" s="107" t="s">
        <v>3483</v>
      </c>
      <c r="D18" s="60">
        <v>43361</v>
      </c>
    </row>
    <row r="19" spans="1:4" ht="45" customHeight="1">
      <c r="A19" s="358"/>
      <c r="B19" s="56" t="s">
        <v>329</v>
      </c>
      <c r="C19" s="107" t="s">
        <v>3484</v>
      </c>
      <c r="D19" s="60">
        <v>43397</v>
      </c>
    </row>
    <row r="20" spans="1:4" ht="45" customHeight="1">
      <c r="A20" s="358"/>
      <c r="B20" s="56" t="s">
        <v>329</v>
      </c>
      <c r="C20" s="107" t="s">
        <v>3485</v>
      </c>
      <c r="D20" s="60">
        <v>43419</v>
      </c>
    </row>
    <row r="21" spans="1:4" ht="45" customHeight="1">
      <c r="A21" s="358"/>
      <c r="B21" s="56" t="s">
        <v>329</v>
      </c>
      <c r="C21" s="107" t="s">
        <v>3486</v>
      </c>
      <c r="D21" s="60">
        <v>43426</v>
      </c>
    </row>
    <row r="22" spans="1:4" ht="45" customHeight="1">
      <c r="A22" s="358"/>
      <c r="B22" s="56" t="s">
        <v>329</v>
      </c>
      <c r="C22" s="107" t="s">
        <v>3487</v>
      </c>
      <c r="D22" s="60">
        <v>43426</v>
      </c>
    </row>
    <row r="23" spans="1:4" ht="45" customHeight="1">
      <c r="A23" s="358"/>
      <c r="B23" s="56" t="s">
        <v>329</v>
      </c>
      <c r="C23" s="107" t="s">
        <v>3488</v>
      </c>
      <c r="D23" s="60">
        <v>43426</v>
      </c>
    </row>
    <row r="24" spans="1:4" ht="45" customHeight="1">
      <c r="A24" s="358"/>
      <c r="B24" s="56" t="s">
        <v>329</v>
      </c>
      <c r="C24" s="107" t="s">
        <v>3489</v>
      </c>
      <c r="D24" s="60">
        <v>43426</v>
      </c>
    </row>
    <row r="25" spans="1:4" ht="45" customHeight="1" thickBot="1">
      <c r="A25" s="358"/>
      <c r="B25" s="131" t="s">
        <v>329</v>
      </c>
      <c r="C25" s="116" t="s">
        <v>3490</v>
      </c>
      <c r="D25" s="132">
        <v>43440</v>
      </c>
    </row>
    <row r="26" spans="1:4" ht="45" customHeight="1" thickTop="1">
      <c r="A26" s="357">
        <v>2019</v>
      </c>
      <c r="B26" s="146" t="s">
        <v>181</v>
      </c>
      <c r="C26" s="157" t="s">
        <v>3491</v>
      </c>
      <c r="D26" s="149">
        <v>43486</v>
      </c>
    </row>
    <row r="27" spans="1:4" ht="45" customHeight="1">
      <c r="A27" s="358"/>
      <c r="B27" s="56" t="s">
        <v>329</v>
      </c>
      <c r="C27" s="107" t="s">
        <v>3492</v>
      </c>
      <c r="D27" s="60">
        <v>43524</v>
      </c>
    </row>
    <row r="28" spans="1:4" ht="45" customHeight="1">
      <c r="A28" s="358"/>
      <c r="B28" s="56" t="s">
        <v>729</v>
      </c>
      <c r="C28" s="107" t="s">
        <v>3493</v>
      </c>
      <c r="D28" s="60">
        <v>43529</v>
      </c>
    </row>
    <row r="29" spans="1:4" ht="45" customHeight="1">
      <c r="A29" s="358"/>
      <c r="B29" s="56" t="s">
        <v>3494</v>
      </c>
      <c r="C29" s="107" t="s">
        <v>3492</v>
      </c>
      <c r="D29" s="60">
        <v>43553</v>
      </c>
    </row>
    <row r="30" spans="1:4" ht="45" customHeight="1">
      <c r="A30" s="358"/>
      <c r="B30" s="56" t="s">
        <v>3495</v>
      </c>
      <c r="C30" s="107" t="s">
        <v>3496</v>
      </c>
      <c r="D30" s="60">
        <v>43579</v>
      </c>
    </row>
    <row r="31" spans="1:4" ht="45" customHeight="1">
      <c r="A31" s="358"/>
      <c r="B31" s="56" t="s">
        <v>3495</v>
      </c>
      <c r="C31" s="107" t="s">
        <v>3497</v>
      </c>
      <c r="D31" s="60">
        <v>43770</v>
      </c>
    </row>
    <row r="32" spans="1:4" ht="45" customHeight="1">
      <c r="A32" s="358"/>
      <c r="B32" s="56" t="s">
        <v>3495</v>
      </c>
      <c r="C32" s="107" t="s">
        <v>3498</v>
      </c>
      <c r="D32" s="60">
        <v>43783</v>
      </c>
    </row>
    <row r="33" spans="1:4" ht="45" customHeight="1">
      <c r="A33" s="358"/>
      <c r="B33" s="56" t="s">
        <v>3495</v>
      </c>
      <c r="C33" s="107" t="s">
        <v>3499</v>
      </c>
      <c r="D33" s="60">
        <v>43783</v>
      </c>
    </row>
    <row r="34" spans="1:4" ht="45" customHeight="1">
      <c r="A34" s="358"/>
      <c r="B34" s="56" t="s">
        <v>3495</v>
      </c>
      <c r="C34" s="107" t="s">
        <v>3500</v>
      </c>
      <c r="D34" s="60">
        <v>43783</v>
      </c>
    </row>
    <row r="35" spans="1:4" ht="45" customHeight="1">
      <c r="A35" s="358"/>
      <c r="B35" s="56" t="s">
        <v>3495</v>
      </c>
      <c r="C35" s="107" t="s">
        <v>3501</v>
      </c>
      <c r="D35" s="60">
        <v>43783</v>
      </c>
    </row>
    <row r="36" spans="1:4" ht="45" customHeight="1">
      <c r="A36" s="358"/>
      <c r="B36" s="56" t="s">
        <v>3495</v>
      </c>
      <c r="C36" s="107" t="s">
        <v>3502</v>
      </c>
      <c r="D36" s="60">
        <v>43783</v>
      </c>
    </row>
    <row r="37" spans="1:4" ht="45" customHeight="1">
      <c r="A37" s="358"/>
      <c r="B37" s="56" t="s">
        <v>3495</v>
      </c>
      <c r="C37" s="107" t="s">
        <v>3503</v>
      </c>
      <c r="D37" s="60">
        <v>43783</v>
      </c>
    </row>
    <row r="38" spans="1:4" ht="45" customHeight="1">
      <c r="A38" s="358"/>
      <c r="B38" s="56" t="s">
        <v>3495</v>
      </c>
      <c r="C38" s="107" t="s">
        <v>3504</v>
      </c>
      <c r="D38" s="60">
        <v>43784</v>
      </c>
    </row>
    <row r="39" spans="1:4" ht="45" customHeight="1">
      <c r="A39" s="358"/>
      <c r="B39" s="56" t="s">
        <v>3495</v>
      </c>
      <c r="C39" s="107" t="s">
        <v>3501</v>
      </c>
      <c r="D39" s="60">
        <v>43783</v>
      </c>
    </row>
    <row r="40" spans="1:4" ht="45" customHeight="1" thickBot="1">
      <c r="A40" s="358"/>
      <c r="B40" s="131" t="s">
        <v>3495</v>
      </c>
      <c r="C40" s="116" t="s">
        <v>3504</v>
      </c>
      <c r="D40" s="132">
        <v>43784</v>
      </c>
    </row>
    <row r="41" spans="1:4" ht="45" customHeight="1" thickTop="1">
      <c r="A41" s="357">
        <v>2020</v>
      </c>
      <c r="B41" s="146" t="s">
        <v>2190</v>
      </c>
      <c r="C41" s="157" t="s">
        <v>3505</v>
      </c>
      <c r="D41" s="149" t="s">
        <v>751</v>
      </c>
    </row>
    <row r="42" spans="1:4" ht="45" customHeight="1">
      <c r="A42" s="358"/>
      <c r="B42" s="56" t="s">
        <v>2190</v>
      </c>
      <c r="C42" s="107" t="s">
        <v>3506</v>
      </c>
      <c r="D42" s="60">
        <v>43887</v>
      </c>
    </row>
    <row r="43" spans="1:4" ht="45" customHeight="1">
      <c r="A43" s="358"/>
      <c r="B43" s="56" t="s">
        <v>2190</v>
      </c>
      <c r="C43" s="107" t="s">
        <v>3507</v>
      </c>
      <c r="D43" s="60">
        <v>43887</v>
      </c>
    </row>
    <row r="44" spans="1:4" ht="45" customHeight="1">
      <c r="A44" s="358"/>
      <c r="B44" s="56" t="s">
        <v>2190</v>
      </c>
      <c r="C44" s="107" t="s">
        <v>3508</v>
      </c>
      <c r="D44" s="60">
        <v>43887</v>
      </c>
    </row>
    <row r="45" spans="1:4" ht="45" customHeight="1">
      <c r="A45" s="358"/>
      <c r="B45" s="56" t="s">
        <v>2190</v>
      </c>
      <c r="C45" s="107" t="s">
        <v>3509</v>
      </c>
      <c r="D45" s="60">
        <v>43887</v>
      </c>
    </row>
    <row r="46" spans="1:4" ht="45" customHeight="1">
      <c r="A46" s="358"/>
      <c r="B46" s="56" t="s">
        <v>2190</v>
      </c>
      <c r="C46" s="107" t="s">
        <v>3510</v>
      </c>
      <c r="D46" s="60">
        <v>43887</v>
      </c>
    </row>
    <row r="47" spans="1:4" ht="45" customHeight="1">
      <c r="A47" s="358"/>
      <c r="B47" s="56" t="s">
        <v>2190</v>
      </c>
      <c r="C47" s="107" t="s">
        <v>3511</v>
      </c>
      <c r="D47" s="60">
        <v>43887</v>
      </c>
    </row>
    <row r="48" spans="1:4" ht="45" customHeight="1">
      <c r="A48" s="358"/>
      <c r="B48" s="56" t="s">
        <v>2190</v>
      </c>
      <c r="C48" s="107" t="s">
        <v>3512</v>
      </c>
      <c r="D48" s="60">
        <v>43887</v>
      </c>
    </row>
    <row r="49" spans="1:4" ht="45" customHeight="1">
      <c r="A49" s="358"/>
      <c r="B49" s="56" t="s">
        <v>1684</v>
      </c>
      <c r="C49" s="107" t="s">
        <v>3513</v>
      </c>
      <c r="D49" s="60">
        <v>43895</v>
      </c>
    </row>
    <row r="50" spans="1:4" ht="45" customHeight="1">
      <c r="A50" s="358"/>
      <c r="B50" s="56" t="s">
        <v>1684</v>
      </c>
      <c r="C50" s="107" t="s">
        <v>3514</v>
      </c>
      <c r="D50" s="60">
        <v>43895</v>
      </c>
    </row>
    <row r="51" spans="1:4" ht="45" customHeight="1">
      <c r="A51" s="358"/>
      <c r="B51" s="56" t="s">
        <v>1684</v>
      </c>
      <c r="C51" s="107" t="s">
        <v>3515</v>
      </c>
      <c r="D51" s="60">
        <v>43895</v>
      </c>
    </row>
    <row r="52" spans="1:4" ht="45" customHeight="1">
      <c r="A52" s="358"/>
      <c r="B52" s="56" t="s">
        <v>1684</v>
      </c>
      <c r="C52" s="107" t="s">
        <v>3516</v>
      </c>
      <c r="D52" s="60">
        <v>43895</v>
      </c>
    </row>
    <row r="53" spans="1:4" ht="45" customHeight="1">
      <c r="A53" s="358"/>
      <c r="B53" s="56" t="s">
        <v>3495</v>
      </c>
      <c r="C53" s="107" t="s">
        <v>3475</v>
      </c>
      <c r="D53" s="60">
        <v>44170</v>
      </c>
    </row>
    <row r="54" spans="1:4" ht="45" customHeight="1">
      <c r="A54" s="358"/>
      <c r="B54" s="56" t="s">
        <v>3495</v>
      </c>
      <c r="C54" s="107" t="s">
        <v>3517</v>
      </c>
      <c r="D54" s="60">
        <v>44170</v>
      </c>
    </row>
    <row r="55" spans="1:4" ht="45" customHeight="1">
      <c r="A55" s="358"/>
      <c r="B55" s="56" t="s">
        <v>3495</v>
      </c>
      <c r="C55" s="107" t="s">
        <v>3518</v>
      </c>
      <c r="D55" s="60">
        <v>44170</v>
      </c>
    </row>
    <row r="56" spans="1:4" ht="45" customHeight="1">
      <c r="A56" s="358"/>
      <c r="B56" s="56" t="s">
        <v>3495</v>
      </c>
      <c r="C56" s="107" t="s">
        <v>3519</v>
      </c>
      <c r="D56" s="60">
        <v>44170</v>
      </c>
    </row>
    <row r="57" spans="1:4" ht="45" customHeight="1">
      <c r="A57" s="358"/>
      <c r="B57" s="56" t="s">
        <v>3495</v>
      </c>
      <c r="C57" s="107" t="s">
        <v>3520</v>
      </c>
      <c r="D57" s="60">
        <v>44170</v>
      </c>
    </row>
    <row r="58" spans="1:4" ht="45" customHeight="1">
      <c r="A58" s="358"/>
      <c r="B58" s="56" t="s">
        <v>3495</v>
      </c>
      <c r="C58" s="107" t="s">
        <v>3521</v>
      </c>
      <c r="D58" s="60">
        <v>44170</v>
      </c>
    </row>
    <row r="59" spans="1:4" ht="45" customHeight="1">
      <c r="A59" s="358"/>
      <c r="B59" s="56" t="s">
        <v>3495</v>
      </c>
      <c r="C59" s="107" t="s">
        <v>3522</v>
      </c>
      <c r="D59" s="60">
        <v>44170</v>
      </c>
    </row>
    <row r="60" spans="1:4" ht="45" customHeight="1">
      <c r="A60" s="358"/>
      <c r="B60" s="56" t="s">
        <v>181</v>
      </c>
      <c r="C60" s="107" t="s">
        <v>3523</v>
      </c>
      <c r="D60" s="60" t="s">
        <v>3524</v>
      </c>
    </row>
    <row r="61" spans="1:4" ht="45" customHeight="1">
      <c r="A61" s="358"/>
      <c r="B61" s="56" t="s">
        <v>99</v>
      </c>
      <c r="C61" s="107" t="s">
        <v>3525</v>
      </c>
      <c r="D61" s="60">
        <v>44136</v>
      </c>
    </row>
    <row r="62" spans="1:4" ht="45" customHeight="1">
      <c r="A62" s="358"/>
      <c r="B62" s="56" t="s">
        <v>99</v>
      </c>
      <c r="C62" s="107" t="s">
        <v>3526</v>
      </c>
      <c r="D62" s="60">
        <v>44140</v>
      </c>
    </row>
    <row r="63" spans="1:4" ht="45" customHeight="1" thickBot="1">
      <c r="A63" s="359"/>
      <c r="B63" s="143" t="s">
        <v>99</v>
      </c>
      <c r="C63" s="185" t="s">
        <v>3527</v>
      </c>
      <c r="D63" s="179">
        <v>44151</v>
      </c>
    </row>
    <row r="64" spans="1:4" ht="45" customHeight="1" thickTop="1">
      <c r="A64" s="357">
        <v>2021</v>
      </c>
      <c r="B64" s="146" t="s">
        <v>99</v>
      </c>
      <c r="C64" s="157" t="s">
        <v>3528</v>
      </c>
      <c r="D64" s="149">
        <v>44277</v>
      </c>
    </row>
    <row r="65" spans="1:5" ht="45" customHeight="1">
      <c r="A65" s="358"/>
      <c r="B65" s="56" t="s">
        <v>99</v>
      </c>
      <c r="C65" s="107" t="s">
        <v>3529</v>
      </c>
      <c r="D65" s="60">
        <v>44286</v>
      </c>
    </row>
    <row r="66" spans="1:5" ht="45" customHeight="1">
      <c r="A66" s="358"/>
      <c r="B66" s="56" t="s">
        <v>54</v>
      </c>
      <c r="C66" s="107" t="s">
        <v>3530</v>
      </c>
      <c r="D66" s="51">
        <v>44343</v>
      </c>
    </row>
    <row r="67" spans="1:5" ht="45" customHeight="1">
      <c r="A67" s="358"/>
      <c r="B67" s="56" t="s">
        <v>3531</v>
      </c>
      <c r="C67" s="107" t="s">
        <v>3532</v>
      </c>
      <c r="D67" s="51">
        <v>44396</v>
      </c>
    </row>
    <row r="68" spans="1:5" ht="45" customHeight="1">
      <c r="A68" s="358"/>
      <c r="B68" s="56" t="s">
        <v>54</v>
      </c>
      <c r="C68" s="107" t="s">
        <v>3533</v>
      </c>
      <c r="D68" s="51">
        <v>44445</v>
      </c>
    </row>
    <row r="69" spans="1:5" ht="45" customHeight="1" thickBot="1">
      <c r="A69" s="358"/>
      <c r="B69" s="131" t="s">
        <v>99</v>
      </c>
      <c r="C69" s="116" t="s">
        <v>3534</v>
      </c>
      <c r="D69" s="133">
        <v>44488</v>
      </c>
    </row>
    <row r="70" spans="1:5" ht="45" customHeight="1" thickTop="1">
      <c r="A70" s="357">
        <v>2022</v>
      </c>
      <c r="B70" s="146" t="s">
        <v>99</v>
      </c>
      <c r="C70" s="157" t="s">
        <v>3535</v>
      </c>
      <c r="D70" s="147">
        <v>44580</v>
      </c>
      <c r="E70" s="141"/>
    </row>
    <row r="71" spans="1:5" ht="45" customHeight="1">
      <c r="A71" s="358"/>
      <c r="B71" s="56" t="s">
        <v>99</v>
      </c>
      <c r="C71" s="107" t="s">
        <v>3536</v>
      </c>
      <c r="D71" s="68">
        <v>44609</v>
      </c>
    </row>
    <row r="72" spans="1:5" ht="45" customHeight="1">
      <c r="A72" s="358"/>
      <c r="B72" s="56" t="s">
        <v>99</v>
      </c>
      <c r="C72" s="107" t="s">
        <v>3537</v>
      </c>
      <c r="D72" s="68">
        <v>44588</v>
      </c>
    </row>
    <row r="73" spans="1:5" ht="45" customHeight="1">
      <c r="A73" s="358"/>
      <c r="B73" s="99" t="s">
        <v>99</v>
      </c>
      <c r="C73" s="107" t="s">
        <v>3538</v>
      </c>
      <c r="D73" s="68">
        <v>44671</v>
      </c>
    </row>
    <row r="74" spans="1:5" ht="45" customHeight="1">
      <c r="A74" s="358"/>
      <c r="B74" s="99" t="s">
        <v>2043</v>
      </c>
      <c r="C74" s="107" t="s">
        <v>3539</v>
      </c>
      <c r="D74" s="68">
        <v>44735</v>
      </c>
    </row>
    <row r="75" spans="1:5" ht="45" customHeight="1">
      <c r="A75" s="358"/>
      <c r="B75" s="99" t="s">
        <v>2043</v>
      </c>
      <c r="C75" s="107" t="s">
        <v>3540</v>
      </c>
      <c r="D75" s="68">
        <v>44735</v>
      </c>
    </row>
    <row r="76" spans="1:5" ht="45" customHeight="1">
      <c r="A76" s="358"/>
      <c r="B76" s="99" t="s">
        <v>99</v>
      </c>
      <c r="C76" s="107" t="s">
        <v>3541</v>
      </c>
      <c r="D76" s="68">
        <v>44832</v>
      </c>
    </row>
    <row r="77" spans="1:5" ht="45" customHeight="1">
      <c r="A77" s="358"/>
      <c r="B77" s="99" t="s">
        <v>3478</v>
      </c>
      <c r="C77" s="107" t="s">
        <v>3542</v>
      </c>
      <c r="D77" s="68">
        <v>44847</v>
      </c>
    </row>
    <row r="78" spans="1:5" ht="45" customHeight="1">
      <c r="A78" s="358"/>
      <c r="B78" s="99" t="s">
        <v>1072</v>
      </c>
      <c r="C78" s="107" t="s">
        <v>3543</v>
      </c>
      <c r="D78" s="68">
        <v>44908</v>
      </c>
    </row>
    <row r="79" spans="1:5" ht="45" customHeight="1" thickBot="1">
      <c r="A79" s="358"/>
      <c r="B79" s="177" t="s">
        <v>1072</v>
      </c>
      <c r="C79" s="116" t="s">
        <v>3544</v>
      </c>
      <c r="D79" s="133">
        <v>44908</v>
      </c>
    </row>
    <row r="80" spans="1:5" ht="45" customHeight="1" thickTop="1">
      <c r="A80" s="357">
        <v>2023</v>
      </c>
      <c r="B80" s="178" t="s">
        <v>99</v>
      </c>
      <c r="C80" s="157" t="s">
        <v>3545</v>
      </c>
      <c r="D80" s="147">
        <v>44935</v>
      </c>
    </row>
    <row r="81" spans="1:15" s="13" customFormat="1" ht="45" customHeight="1">
      <c r="A81" s="358"/>
      <c r="B81" s="56" t="s">
        <v>181</v>
      </c>
      <c r="C81" s="107" t="s">
        <v>3546</v>
      </c>
      <c r="D81" s="60">
        <v>44935</v>
      </c>
      <c r="E81"/>
      <c r="F81"/>
      <c r="G81"/>
      <c r="H81" s="25"/>
      <c r="I81" s="25"/>
      <c r="M81" s="40"/>
      <c r="N81" s="41"/>
      <c r="O81" s="42"/>
    </row>
    <row r="82" spans="1:15" ht="45" customHeight="1">
      <c r="A82" s="358"/>
      <c r="B82" s="56" t="s">
        <v>99</v>
      </c>
      <c r="C82" s="107" t="s">
        <v>3547</v>
      </c>
      <c r="D82" s="60">
        <v>44980</v>
      </c>
    </row>
    <row r="83" spans="1:15" ht="45" customHeight="1">
      <c r="A83" s="358"/>
      <c r="B83" s="56" t="s">
        <v>2190</v>
      </c>
      <c r="C83" s="107" t="s">
        <v>3548</v>
      </c>
      <c r="D83" s="60">
        <v>44980</v>
      </c>
    </row>
    <row r="84" spans="1:15" ht="45" customHeight="1">
      <c r="A84" s="358"/>
      <c r="B84" s="56" t="s">
        <v>2190</v>
      </c>
      <c r="C84" s="107" t="s">
        <v>3549</v>
      </c>
      <c r="D84" s="60">
        <v>44980</v>
      </c>
    </row>
    <row r="85" spans="1:15" ht="45" customHeight="1">
      <c r="A85" s="358"/>
      <c r="B85" s="56" t="s">
        <v>2190</v>
      </c>
      <c r="C85" s="107" t="s">
        <v>3550</v>
      </c>
      <c r="D85" s="60">
        <v>44980</v>
      </c>
    </row>
    <row r="86" spans="1:15" ht="45" customHeight="1">
      <c r="A86" s="358"/>
      <c r="B86" s="56" t="s">
        <v>99</v>
      </c>
      <c r="C86" s="107" t="s">
        <v>3551</v>
      </c>
      <c r="D86" s="60">
        <v>44980</v>
      </c>
    </row>
    <row r="87" spans="1:15" ht="45" customHeight="1">
      <c r="A87" s="358"/>
      <c r="B87" s="56" t="s">
        <v>99</v>
      </c>
      <c r="C87" s="107" t="s">
        <v>3552</v>
      </c>
      <c r="D87" s="60">
        <v>45006</v>
      </c>
    </row>
    <row r="88" spans="1:15" ht="45" customHeight="1">
      <c r="A88" s="358"/>
      <c r="B88" s="56" t="s">
        <v>99</v>
      </c>
      <c r="C88" s="107" t="s">
        <v>3553</v>
      </c>
      <c r="D88" s="60">
        <v>45029</v>
      </c>
    </row>
    <row r="89" spans="1:15" ht="45" customHeight="1">
      <c r="A89" s="358"/>
      <c r="B89" s="56" t="s">
        <v>3554</v>
      </c>
      <c r="C89" s="107" t="s">
        <v>3555</v>
      </c>
      <c r="D89" s="60">
        <v>45052</v>
      </c>
    </row>
    <row r="90" spans="1:15" ht="45" customHeight="1">
      <c r="A90" s="358"/>
      <c r="B90" s="56" t="s">
        <v>129</v>
      </c>
      <c r="C90" s="107" t="s">
        <v>3556</v>
      </c>
      <c r="D90" s="60">
        <v>45077</v>
      </c>
    </row>
    <row r="91" spans="1:15" ht="45" customHeight="1">
      <c r="A91" s="358"/>
      <c r="B91" s="56" t="s">
        <v>129</v>
      </c>
      <c r="C91" s="107" t="s">
        <v>3557</v>
      </c>
      <c r="D91" s="60">
        <v>45077</v>
      </c>
    </row>
    <row r="92" spans="1:15" ht="45" customHeight="1">
      <c r="A92" s="358"/>
      <c r="B92" s="56" t="s">
        <v>333</v>
      </c>
      <c r="C92" s="107" t="s">
        <v>3558</v>
      </c>
      <c r="D92" s="60">
        <v>45237</v>
      </c>
    </row>
    <row r="93" spans="1:15" ht="45" customHeight="1">
      <c r="A93" s="358"/>
      <c r="B93" s="131" t="s">
        <v>2881</v>
      </c>
      <c r="C93" s="116" t="s">
        <v>3559</v>
      </c>
      <c r="D93" s="132">
        <v>45272</v>
      </c>
    </row>
    <row r="94" spans="1:15" ht="45" customHeight="1" thickBot="1">
      <c r="A94" s="359"/>
      <c r="B94" s="180" t="s">
        <v>107</v>
      </c>
      <c r="C94" s="181" t="s">
        <v>3560</v>
      </c>
      <c r="D94" s="182">
        <v>45291</v>
      </c>
    </row>
    <row r="95" spans="1:15" ht="45" customHeight="1" thickTop="1">
      <c r="A95" s="357">
        <v>2024</v>
      </c>
      <c r="B95" s="199" t="s">
        <v>211</v>
      </c>
      <c r="C95" s="200" t="s">
        <v>3561</v>
      </c>
      <c r="D95" s="201" t="s">
        <v>62</v>
      </c>
    </row>
    <row r="96" spans="1:15" ht="39.9" customHeight="1">
      <c r="A96" s="358"/>
      <c r="B96" s="199" t="s">
        <v>211</v>
      </c>
      <c r="C96" s="200" t="s">
        <v>3562</v>
      </c>
      <c r="D96" s="201">
        <v>45372</v>
      </c>
    </row>
    <row r="97" spans="1:4" ht="39.9" customHeight="1">
      <c r="A97" s="358"/>
      <c r="B97" s="199" t="s">
        <v>211</v>
      </c>
      <c r="C97" s="200" t="s">
        <v>3563</v>
      </c>
      <c r="D97" s="201">
        <v>45372</v>
      </c>
    </row>
    <row r="98" spans="1:4" ht="39.9" customHeight="1">
      <c r="A98" s="358"/>
      <c r="B98" s="199" t="s">
        <v>211</v>
      </c>
      <c r="C98" s="200" t="s">
        <v>3564</v>
      </c>
      <c r="D98" s="201">
        <v>45372</v>
      </c>
    </row>
    <row r="99" spans="1:4" ht="39.9" customHeight="1">
      <c r="A99" s="358"/>
      <c r="B99" s="199" t="s">
        <v>211</v>
      </c>
      <c r="C99" s="200" t="s">
        <v>3565</v>
      </c>
      <c r="D99" s="201">
        <v>45372</v>
      </c>
    </row>
    <row r="100" spans="1:4" ht="39.9" customHeight="1">
      <c r="A100" s="358"/>
      <c r="B100" s="199" t="s">
        <v>3566</v>
      </c>
      <c r="C100" s="200" t="s">
        <v>3567</v>
      </c>
      <c r="D100" s="201">
        <v>45450</v>
      </c>
    </row>
    <row r="101" spans="1:4" ht="36" customHeight="1">
      <c r="A101" s="358"/>
      <c r="B101" s="199" t="s">
        <v>3568</v>
      </c>
      <c r="C101" s="200" t="s">
        <v>3569</v>
      </c>
      <c r="D101" s="201">
        <v>45555</v>
      </c>
    </row>
    <row r="102" spans="1:4" ht="13.8">
      <c r="A102" s="261"/>
      <c r="B102" s="199" t="s">
        <v>331</v>
      </c>
      <c r="C102" s="200" t="s">
        <v>332</v>
      </c>
      <c r="D102" s="201">
        <v>45674</v>
      </c>
    </row>
    <row r="103" spans="1:4" ht="41.4">
      <c r="A103" s="261"/>
      <c r="B103" s="199" t="s">
        <v>333</v>
      </c>
      <c r="C103" s="200" t="s">
        <v>334</v>
      </c>
      <c r="D103" s="201">
        <v>45678</v>
      </c>
    </row>
    <row r="104" spans="1:4" ht="41.4">
      <c r="A104" s="261"/>
      <c r="B104" s="199" t="s">
        <v>333</v>
      </c>
      <c r="C104" s="200" t="s">
        <v>335</v>
      </c>
      <c r="D104" s="201">
        <v>45678</v>
      </c>
    </row>
    <row r="105" spans="1:4" ht="41.4">
      <c r="A105" s="261"/>
      <c r="B105" s="199" t="s">
        <v>333</v>
      </c>
      <c r="C105" s="200" t="s">
        <v>336</v>
      </c>
      <c r="D105" s="201">
        <v>45678</v>
      </c>
    </row>
    <row r="106" spans="1:4" ht="41.4">
      <c r="A106" s="261"/>
      <c r="B106" s="199" t="s">
        <v>333</v>
      </c>
      <c r="C106" s="200" t="s">
        <v>337</v>
      </c>
      <c r="D106" s="201">
        <v>45678</v>
      </c>
    </row>
    <row r="107" spans="1:4" ht="41.4">
      <c r="A107" s="261"/>
      <c r="B107" s="199" t="s">
        <v>333</v>
      </c>
      <c r="C107" s="200" t="s">
        <v>338</v>
      </c>
      <c r="D107" s="201">
        <v>45678</v>
      </c>
    </row>
    <row r="108" spans="1:4" ht="41.4">
      <c r="A108" s="261"/>
      <c r="B108" s="199" t="s">
        <v>333</v>
      </c>
      <c r="C108" s="200" t="s">
        <v>339</v>
      </c>
      <c r="D108" s="201">
        <v>45678</v>
      </c>
    </row>
    <row r="109" spans="1:4" ht="41.4">
      <c r="A109" s="261"/>
      <c r="B109" s="228" t="s">
        <v>333</v>
      </c>
      <c r="C109" s="229" t="s">
        <v>340</v>
      </c>
      <c r="D109" s="221">
        <v>45678</v>
      </c>
    </row>
    <row r="110" spans="1:4" ht="41.4">
      <c r="A110" s="261"/>
      <c r="B110" s="228" t="s">
        <v>333</v>
      </c>
      <c r="C110" s="229" t="s">
        <v>344</v>
      </c>
      <c r="D110" s="221">
        <v>45692</v>
      </c>
    </row>
    <row r="111" spans="1:4" ht="41.4">
      <c r="A111" s="261"/>
      <c r="B111" s="228" t="s">
        <v>333</v>
      </c>
      <c r="C111" s="229" t="s">
        <v>341</v>
      </c>
      <c r="D111" s="221">
        <v>45701</v>
      </c>
    </row>
    <row r="112" spans="1:4" ht="41.4">
      <c r="A112" s="261"/>
      <c r="B112" s="228" t="s">
        <v>333</v>
      </c>
      <c r="C112" s="229" t="s">
        <v>342</v>
      </c>
      <c r="D112" s="221">
        <v>45701</v>
      </c>
    </row>
    <row r="113" spans="1:4" ht="41.4">
      <c r="A113" s="261"/>
      <c r="B113" s="228" t="s">
        <v>333</v>
      </c>
      <c r="C113" s="229" t="s">
        <v>343</v>
      </c>
      <c r="D113" s="221">
        <v>45701</v>
      </c>
    </row>
    <row r="114" spans="1:4" ht="13.8">
      <c r="A114" s="261"/>
      <c r="B114" s="228" t="s">
        <v>248</v>
      </c>
      <c r="C114" s="229" t="s">
        <v>345</v>
      </c>
      <c r="D114" s="221">
        <v>45700</v>
      </c>
    </row>
    <row r="115" spans="1:4" ht="13.8">
      <c r="A115" s="261"/>
      <c r="B115" s="199" t="s">
        <v>248</v>
      </c>
      <c r="C115" s="200" t="s">
        <v>3659</v>
      </c>
      <c r="D115" s="201">
        <v>45728</v>
      </c>
    </row>
    <row r="116" spans="1:4">
      <c r="A116" s="140"/>
    </row>
    <row r="117" spans="1:4">
      <c r="A117" s="140"/>
    </row>
    <row r="118" spans="1:4">
      <c r="A118" s="140"/>
    </row>
    <row r="119" spans="1:4">
      <c r="A119" s="140"/>
    </row>
    <row r="120" spans="1:4">
      <c r="A120" s="140"/>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a858-8dcc-455d-8789-9beb30014d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FCFCD3B137B3747A9E2631EC2BA01D4" ma:contentTypeVersion="17" ma:contentTypeDescription="Creare un nuovo documento." ma:contentTypeScope="" ma:versionID="139ea7f11045e4b628d42247e52f8681">
  <xsd:schema xmlns:xsd="http://www.w3.org/2001/XMLSchema" xmlns:xs="http://www.w3.org/2001/XMLSchema" xmlns:p="http://schemas.microsoft.com/office/2006/metadata/properties" xmlns:ns2="4a55a858-8dcc-455d-8789-9beb30014d9a" xmlns:ns3="948d360b-353d-42ab-9fb6-a5a094fff315" targetNamespace="http://schemas.microsoft.com/office/2006/metadata/properties" ma:root="true" ma:fieldsID="8b67e56b8eb3e075344be9b9cae2e289" ns2:_="" ns3:_="">
    <xsd:import namespace="4a55a858-8dcc-455d-8789-9beb30014d9a"/>
    <xsd:import namespace="948d360b-353d-42ab-9fb6-a5a094fff31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a858-8dcc-455d-8789-9beb30014d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9ea3135-4c22-4898-8409-fb143a79ff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8d360b-353d-42ab-9fb6-a5a094fff315"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662A9-7D01-41F7-B489-B143904652BC}">
  <ds:schemaRefs>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948d360b-353d-42ab-9fb6-a5a094fff315"/>
    <ds:schemaRef ds:uri="4a55a858-8dcc-455d-8789-9beb30014d9a"/>
  </ds:schemaRefs>
</ds:datastoreItem>
</file>

<file path=customXml/itemProps2.xml><?xml version="1.0" encoding="utf-8"?>
<ds:datastoreItem xmlns:ds="http://schemas.openxmlformats.org/officeDocument/2006/customXml" ds:itemID="{5BDBE17C-67F8-4B9C-81E1-E9024E210C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a858-8dcc-455d-8789-9beb30014d9a"/>
    <ds:schemaRef ds:uri="948d360b-353d-42ab-9fb6-a5a094fff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C06847-5388-45F0-96F4-3F81FD0E8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vt:i4>
      </vt:variant>
    </vt:vector>
  </HeadingPairs>
  <TitlesOfParts>
    <vt:vector size="37"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2025-04-23T05:43:43Z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0x010100FFCFCD3B137B3747A9E2631EC2BA01D4</vt:lpwstr>
  </property>
  <property fmtid="{D5CDD505-2E9C-101B-9397-08002B2CF9AE}" pid="3" name="MediaServiceImageTags">
    <vt:lpwstr/>
  </property>
</Properties>
</file>